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8815" windowHeight="12390" activeTab="4"/>
  </bookViews>
  <sheets>
    <sheet name="様式第１号" sheetId="2" r:id="rId1"/>
    <sheet name="様式第２号【短時間正規雇用導入支援】" sheetId="1" r:id="rId2"/>
    <sheet name="様式第３号【ベビーシッター等活用支援】" sheetId="9" r:id="rId3"/>
    <sheet name="様式第４号【宿直等代替職員活用支援】" sheetId="7" r:id="rId4"/>
    <sheet name="様式第５号【復職研修支援】" sheetId="8" r:id="rId5"/>
  </sheets>
  <definedNames>
    <definedName name="_xlnm.Print_Area" localSheetId="1">'様式第２号【短時間正規雇用導入支援】'!$A$1:$H$60</definedName>
    <definedName name="_xlnm.Print_Area" localSheetId="0">様式第１号!$A$1:$F$23</definedName>
    <definedName name="_xlnm.Print_Area" localSheetId="3">'様式第４号【宿直等代替職員活用支援】'!$A$1:$L$47</definedName>
    <definedName name="_xlnm.Print_Area" localSheetId="4">'様式第５号【復職研修支援】'!$A$1:$G$32</definedName>
    <definedName name="_xlnm.Print_Area" localSheetId="2">'様式第３号【ベビーシッター等活用支援】'!$A$1:$H$63</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omments1.xml><?xml version="1.0" encoding="utf-8"?>
<comments xmlns="http://schemas.openxmlformats.org/spreadsheetml/2006/main">
  <authors>
    <author>中野 裕貴子</author>
  </authors>
  <commentList>
    <comment ref="J47" authorId="0">
      <text>
        <r>
          <rPr>
            <sz val="11"/>
            <color theme="1"/>
            <rFont val="游ゴシック"/>
          </rPr>
          <t>この1/2を上限とし、予算の範囲内で補助</t>
        </r>
      </text>
    </comment>
  </commentList>
</comments>
</file>

<file path=xl/comments2.xml><?xml version="1.0" encoding="utf-8"?>
<comments xmlns="http://schemas.openxmlformats.org/spreadsheetml/2006/main">
  <authors>
    <author>中野 裕貴子</author>
  </authors>
  <commentList>
    <comment ref="J50" authorId="0">
      <text>
        <r>
          <rPr>
            <sz val="11"/>
            <color theme="1"/>
            <rFont val="游ゴシック"/>
          </rPr>
          <t>この1/2を上限とし、予算の範囲内で補助</t>
        </r>
      </text>
    </comment>
  </commentList>
</comments>
</file>

<file path=xl/comments3.xml><?xml version="1.0" encoding="utf-8"?>
<comments xmlns="http://schemas.openxmlformats.org/spreadsheetml/2006/main">
  <authors>
    <author>中野 裕貴子</author>
  </authors>
  <commentList>
    <comment ref="N34" authorId="0">
      <text>
        <r>
          <rPr>
            <sz val="11"/>
            <color theme="1"/>
            <rFont val="游ゴシック"/>
          </rPr>
          <t>この1/2を上限とし、予算の範囲内で補助</t>
        </r>
      </text>
    </comment>
  </commentList>
</comments>
</file>

<file path=xl/comments4.xml><?xml version="1.0" encoding="utf-8"?>
<comments xmlns="http://schemas.openxmlformats.org/spreadsheetml/2006/main">
  <authors>
    <author>中野 裕貴子</author>
  </authors>
  <commentList>
    <comment ref="I27" authorId="0">
      <text>
        <r>
          <rPr>
            <sz val="11"/>
            <color theme="1"/>
            <rFont val="游ゴシック"/>
          </rPr>
          <t>この1/2を上限とし、予算の範囲内で補助</t>
        </r>
      </text>
    </comment>
  </commentList>
</comments>
</file>

<file path=xl/sharedStrings.xml><?xml version="1.0" encoding="utf-8"?>
<sst xmlns="http://schemas.openxmlformats.org/spreadsheetml/2006/main" xmlns:r="http://schemas.openxmlformats.org/officeDocument/2006/relationships" count="143" uniqueCount="143">
  <si>
    <t>日</t>
    <rPh sb="0" eb="1">
      <t>ひ</t>
    </rPh>
    <phoneticPr fontId="1" type="Hiragana"/>
  </si>
  <si>
    <t>２　制度の対象となる職員の範囲</t>
  </si>
  <si>
    <t>(様式第４号)</t>
  </si>
  <si>
    <t>担当者の 
所属・氏名</t>
  </si>
  <si>
    <t>合　計</t>
    <rPh sb="0" eb="1">
      <t>ごう</t>
    </rPh>
    <rPh sb="2" eb="3">
      <t>けい</t>
    </rPh>
    <phoneticPr fontId="1" type="Hiragana"/>
  </si>
  <si>
    <t>11月</t>
  </si>
  <si>
    <t>２ 申請を予定している女性医師等の担当業務(予定)</t>
  </si>
  <si>
    <t>　令和　　  年　　　 月から</t>
  </si>
  <si>
    <t>所在地</t>
  </si>
  <si>
    <t/>
  </si>
  <si>
    <r>
      <t>２</t>
    </r>
    <r>
      <rPr>
        <sz val="11"/>
        <color rgb="00000000"/>
        <rFont val="ＭＳ ゴシック"/>
      </rPr>
      <t xml:space="preserve"> 月</t>
    </r>
  </si>
  <si>
    <t>〔 サービス利用料金の見込額の内訳 〕</t>
  </si>
  <si>
    <t>宿直等代替職員活用支援事業 事業計画書</t>
    <rPh sb="0" eb="2">
      <t>しゅくちょく</t>
    </rPh>
    <rPh sb="2" eb="3">
      <t>とう</t>
    </rPh>
    <rPh sb="3" eb="5">
      <t>だいたい</t>
    </rPh>
    <rPh sb="5" eb="7">
      <t>しょくいん</t>
    </rPh>
    <rPh sb="7" eb="9">
      <t>かつよう</t>
    </rPh>
    <rPh sb="9" eb="11">
      <t>しえん</t>
    </rPh>
    <phoneticPr fontId="1" type="Hiragana"/>
  </si>
  <si>
    <t>※ 利用予定者数、利用する予定の保育サービス、利用開始予定時期等について、記入してください。</t>
  </si>
  <si>
    <t>非常勤　　　人　(うち女性医師　　　人)</t>
  </si>
  <si>
    <t>(氏名)</t>
  </si>
  <si>
    <t>３　標準的な研修期間</t>
    <rPh sb="2" eb="5">
      <t>ひょうじゅんてき</t>
    </rPh>
    <rPh sb="6" eb="8">
      <t>けんしゅう</t>
    </rPh>
    <rPh sb="8" eb="10">
      <t>きかん</t>
    </rPh>
    <phoneticPr fontId="1" type="Hiragana"/>
  </si>
  <si>
    <t>２　助成制度の対象となる保育サービスの内容</t>
  </si>
  <si>
    <t>貴院における
宿直等代替職員
活用支援の内容</t>
  </si>
  <si>
    <t>女性医師等B</t>
  </si>
  <si>
    <t>女性医師等Ｂ</t>
  </si>
  <si>
    <t xml:space="preserve">(所属)          </t>
  </si>
  <si>
    <t>女性医師等復職研修支援事業 事業計画書</t>
    <rPh sb="5" eb="7">
      <t>ふくしょく</t>
    </rPh>
    <rPh sb="7" eb="9">
      <t>けんしゅう</t>
    </rPh>
    <rPh sb="9" eb="11">
      <t>しえん</t>
    </rPh>
    <phoneticPr fontId="1" type="Hiragana"/>
  </si>
  <si>
    <t>貴院におけるベ ビーシッター等の活用に対する
助成制度の内容</t>
  </si>
  <si>
    <t xml:space="preserve">　　・ 無　 ⇒ 　制度創設の予定時期(令和　　   年　　   月頃) </t>
  </si>
  <si>
    <t>女性医師等Ａ</t>
  </si>
  <si>
    <t>日</t>
  </si>
  <si>
    <t>給与額及び法定福利費の見込み額</t>
  </si>
  <si>
    <t>(様式第５号)</t>
  </si>
  <si>
    <t>　　　　　　　　　　　　　　　　　　代表者　　　　　　　　　　　　　　　　　　　</t>
  </si>
  <si>
    <t xml:space="preserve">１　宿直等代替職員の確保の方法 </t>
  </si>
  <si>
    <t>１ 申請を予定している女性医師等の短時間正規雇用での勤務開始(予定)月</t>
  </si>
  <si>
    <t>３月</t>
  </si>
  <si>
    <r>
      <t>代</t>
    </r>
    <r>
      <rPr>
        <sz val="10"/>
        <color rgb="00000000"/>
        <rFont val="ＭＳ ゴシック"/>
      </rPr>
      <t>表者名</t>
    </r>
  </si>
  <si>
    <t>円</t>
    <rPh sb="0" eb="1">
      <t>えん</t>
    </rPh>
    <phoneticPr fontId="1" type="Hiragana"/>
  </si>
  <si>
    <t xml:space="preserve">１　短時間正規雇用の制度の有無 </t>
  </si>
  <si>
    <t>３　貴院における短時間正規雇用の形態で勤務する医師の数</t>
  </si>
  <si>
    <t>４　短時間正規雇用の勤務形態の概要</t>
  </si>
  <si>
    <t>※ 支援予定者数、支援開始予定時期等について、記入してください。</t>
  </si>
  <si>
    <t xml:space="preserve">常　勤　　　人　(うち女性医師　　　人) </t>
  </si>
  <si>
    <t xml:space="preserve">　　・ 有 </t>
  </si>
  <si>
    <t xml:space="preserve">　　例)・週5日(月～金)9:00～13:00 時間外勤務、当直勤務を免除 等 </t>
  </si>
  <si>
    <t xml:space="preserve">　　(　　　　　　)人 </t>
  </si>
  <si>
    <t>５　短時間正規雇用で勤務する医師の給与支給内容(給与の調整方法、給与額等)</t>
  </si>
  <si>
    <t>　　３　宿直等代替職員活用支援事業　事業計画書</t>
  </si>
  <si>
    <t xml:space="preserve">１　研修を実施する診療科名 </t>
    <rPh sb="2" eb="4">
      <t>けんしゅう</t>
    </rPh>
    <rPh sb="5" eb="7">
      <t>じっし</t>
    </rPh>
    <rPh sb="9" eb="11">
      <t>しんりょう</t>
    </rPh>
    <rPh sb="11" eb="12">
      <t>か</t>
    </rPh>
    <rPh sb="12" eb="13">
      <t>めい</t>
    </rPh>
    <phoneticPr fontId="1" type="Hiragana"/>
  </si>
  <si>
    <t>　研修を実施する診療科が複数ある場合は、診療科ごとに記入してください。</t>
    <rPh sb="1" eb="3">
      <t>けんしゅう</t>
    </rPh>
    <rPh sb="4" eb="6">
      <t>じっし</t>
    </rPh>
    <rPh sb="8" eb="11">
      <t>しんりょうか</t>
    </rPh>
    <rPh sb="12" eb="14">
      <t>ふくすう</t>
    </rPh>
    <rPh sb="16" eb="18">
      <t>ばあい</t>
    </rPh>
    <rPh sb="20" eb="23">
      <t>しんりょうか</t>
    </rPh>
    <rPh sb="26" eb="28">
      <t>きにゅう</t>
    </rPh>
    <phoneticPr fontId="1" type="Hiragana"/>
  </si>
  <si>
    <t>補助金申請を予定し ている短時間正規雇 用により勤務する医 師について</t>
  </si>
  <si>
    <t>２　受入可能な研修受講者数</t>
    <rPh sb="2" eb="4">
      <t>うけいれ</t>
    </rPh>
    <rPh sb="4" eb="6">
      <t>かのう</t>
    </rPh>
    <rPh sb="7" eb="9">
      <t>けんしゅう</t>
    </rPh>
    <rPh sb="9" eb="11">
      <t>じゅこう</t>
    </rPh>
    <rPh sb="11" eb="12">
      <t>しゃ</t>
    </rPh>
    <rPh sb="12" eb="13">
      <t>すう</t>
    </rPh>
    <phoneticPr fontId="1" type="Hiragana"/>
  </si>
  <si>
    <t>４　研修内容</t>
    <rPh sb="2" eb="4">
      <t>けんしゅう</t>
    </rPh>
    <rPh sb="4" eb="6">
      <t>ないよう</t>
    </rPh>
    <phoneticPr fontId="1" type="Hiragana"/>
  </si>
  <si>
    <r>
      <t>９</t>
    </r>
    <r>
      <rPr>
        <sz val="11"/>
        <color rgb="00000000"/>
        <rFont val="ＭＳ ゴシック"/>
      </rPr>
      <t xml:space="preserve"> 月</t>
    </r>
  </si>
  <si>
    <t>貴院における
女性医師等復職
研修の内容</t>
    <rPh sb="12" eb="14">
      <t>ふくしょく</t>
    </rPh>
    <rPh sb="15" eb="17">
      <t>けんしゅう</t>
    </rPh>
    <phoneticPr fontId="1" type="Hiragana"/>
  </si>
  <si>
    <t>経費見込み額</t>
    <rPh sb="0" eb="2">
      <t>けいひ</t>
    </rPh>
    <rPh sb="2" eb="4">
      <t>みこ</t>
    </rPh>
    <rPh sb="5" eb="6">
      <t>がく</t>
    </rPh>
    <phoneticPr fontId="1" type="Hiragana"/>
  </si>
  <si>
    <t>ベビーシッター等活用支援事業 事業計画書</t>
  </si>
  <si>
    <t>復職研修の実施にかかる経費の見込み額</t>
    <rPh sb="0" eb="2">
      <t>ふくしょく</t>
    </rPh>
    <rPh sb="2" eb="4">
      <t>けんしゅう</t>
    </rPh>
    <rPh sb="5" eb="7">
      <t>じっし</t>
    </rPh>
    <rPh sb="11" eb="13">
      <t>けいひ</t>
    </rPh>
    <rPh sb="14" eb="16">
      <t>みこ</t>
    </rPh>
    <rPh sb="17" eb="18">
      <t>がく</t>
    </rPh>
    <phoneticPr fontId="1" type="Hiragana"/>
  </si>
  <si>
    <t>８月</t>
    <rPh sb="1" eb="2">
      <t>がつ</t>
    </rPh>
    <phoneticPr fontId="1" type="Hiragana"/>
  </si>
  <si>
    <t>合　　　計</t>
    <rPh sb="0" eb="1">
      <t>ごう</t>
    </rPh>
    <rPh sb="4" eb="5">
      <t>けい</t>
    </rPh>
    <phoneticPr fontId="1" type="Hiragana"/>
  </si>
  <si>
    <t>２　宿直等代替職員に対する支給内容(手当額等)</t>
  </si>
  <si>
    <t>　〔 添付書類 〕</t>
  </si>
  <si>
    <t>女性医師等の代替として宿直等に勤務する非常勤勤務医師の人件費(宿直等手当)</t>
  </si>
  <si>
    <t>短時間正規雇用により勤務する女性医師等の人件費(給与費及び法定福利費)</t>
  </si>
  <si>
    <t>１　助成制度の有無</t>
  </si>
  <si>
    <t>３　助成制度の対象となる職員の範囲</t>
  </si>
  <si>
    <t>４　助成制度の内容(補助率や上限額など)</t>
  </si>
  <si>
    <t>※ 対象となる女性医師等ごとに記入し、合計額を記入してください。</t>
  </si>
  <si>
    <t>〔 ベビーシッター等保育サービスの利用料金の見込み額 〕</t>
  </si>
  <si>
    <t>（様式第１号）</t>
  </si>
  <si>
    <t>(単位：円)</t>
  </si>
  <si>
    <t>女性医師等C</t>
  </si>
  <si>
    <t>女性医師等D</t>
  </si>
  <si>
    <t>女性医師等E</t>
  </si>
  <si>
    <r>
      <t>７</t>
    </r>
    <r>
      <rPr>
        <sz val="11"/>
        <color rgb="00000000"/>
        <rFont val="ＭＳ ゴシック"/>
      </rPr>
      <t xml:space="preserve"> 月</t>
    </r>
  </si>
  <si>
    <t>10月</t>
  </si>
  <si>
    <t>12月</t>
  </si>
  <si>
    <t>女性医師等Ｃ</t>
  </si>
  <si>
    <t>女性医師等Ｄ</t>
  </si>
  <si>
    <t>女性医師等Ｅ</t>
  </si>
  <si>
    <t>区　分</t>
    <rPh sb="0" eb="1">
      <t>く</t>
    </rPh>
    <rPh sb="2" eb="3">
      <t>ふん</t>
    </rPh>
    <phoneticPr fontId="1" type="Hiragana"/>
  </si>
  <si>
    <t>４月</t>
    <rPh sb="1" eb="2">
      <t>がつ</t>
    </rPh>
    <phoneticPr fontId="1" type="Hiragana"/>
  </si>
  <si>
    <t>５月</t>
  </si>
  <si>
    <t>６月</t>
  </si>
  <si>
    <t>７月</t>
  </si>
  <si>
    <t>９月</t>
  </si>
  <si>
    <t>１月</t>
  </si>
  <si>
    <t>２月</t>
  </si>
  <si>
    <r>
      <t>３</t>
    </r>
    <r>
      <rPr>
        <sz val="11"/>
        <color rgb="00000000"/>
        <rFont val="ＭＳ ゴシック"/>
      </rPr>
      <t xml:space="preserve"> 月</t>
    </r>
  </si>
  <si>
    <t>８月</t>
  </si>
  <si>
    <r>
      <t xml:space="preserve">医師数
</t>
    </r>
    <r>
      <rPr>
        <sz val="11"/>
        <color rgb="00000000"/>
        <rFont val="ＭＳ ゴシック"/>
      </rPr>
      <t>(うち女性医師数)</t>
    </r>
  </si>
  <si>
    <t>〒</t>
  </si>
  <si>
    <t>基準額</t>
    <rPh sb="0" eb="3">
      <t>きじゅんがく</t>
    </rPh>
    <phoneticPr fontId="1" type="Hiragana"/>
  </si>
  <si>
    <t>選定額</t>
    <rPh sb="0" eb="2">
      <t>せんてい</t>
    </rPh>
    <rPh sb="2" eb="3">
      <t>がく</t>
    </rPh>
    <phoneticPr fontId="1" type="Hiragana"/>
  </si>
  <si>
    <t>FAX番号</t>
  </si>
  <si>
    <t>令和　　年　　月　　日</t>
  </si>
  <si>
    <t>女性医師等就労環境整備事業　事業計画申請書</t>
  </si>
  <si>
    <t>広島県健康福祉局医療介護基盤課長　様</t>
  </si>
  <si>
    <t>住　所　</t>
  </si>
  <si>
    <t>法人名　</t>
  </si>
  <si>
    <r>
      <t>４</t>
    </r>
    <r>
      <rPr>
        <sz val="11"/>
        <color rgb="00000000"/>
        <rFont val="ＭＳ ゴシック"/>
      </rPr>
      <t xml:space="preserve"> 月</t>
    </r>
  </si>
  <si>
    <t>　このことについて、関係資料を添えて、事業計画申請書を提出します。</t>
  </si>
  <si>
    <t>　　１　女性医師等短時間正規雇用導入支援事業　事業計画書</t>
  </si>
  <si>
    <t>　　２　ベビーシッター等活用支援事業　事業計画書</t>
  </si>
  <si>
    <t>　　４　女性医師等復職研修支援事業　事業計画書</t>
  </si>
  <si>
    <t>　　注）該当する事業に○をしてください。</t>
  </si>
  <si>
    <t>計</t>
    <rPh sb="0" eb="1">
      <t>けい</t>
    </rPh>
    <phoneticPr fontId="1" type="Hiragana"/>
  </si>
  <si>
    <r>
      <t>免</t>
    </r>
    <r>
      <rPr>
        <sz val="11"/>
        <color rgb="00000000"/>
        <rFont val="ＭＳ ゴシック"/>
      </rPr>
      <t>除予定日数</t>
    </r>
  </si>
  <si>
    <t>（事業者は入力不要です。）</t>
    <rPh sb="1" eb="4">
      <t>じぎょうしゃ</t>
    </rPh>
    <rPh sb="5" eb="7">
      <t>にゅうりょく</t>
    </rPh>
    <rPh sb="7" eb="9">
      <t>ふよう</t>
    </rPh>
    <phoneticPr fontId="1" type="Hiragana"/>
  </si>
  <si>
    <t>　　</t>
  </si>
  <si>
    <t>女性医師等A</t>
  </si>
  <si>
    <t>（事業者は入力不要です。）</t>
  </si>
  <si>
    <r>
      <t>1</t>
    </r>
    <r>
      <rPr>
        <sz val="11"/>
        <color rgb="00000000"/>
        <rFont val="ＭＳ ゴシック"/>
      </rPr>
      <t>2 月</t>
    </r>
  </si>
  <si>
    <r>
      <t>医</t>
    </r>
    <r>
      <rPr>
        <sz val="11"/>
        <color rgb="00000000"/>
        <rFont val="ＭＳ ゴシック"/>
      </rPr>
      <t>療機関名</t>
    </r>
  </si>
  <si>
    <r>
      <t>所</t>
    </r>
    <r>
      <rPr>
        <sz val="11"/>
        <color rgb="00000000"/>
        <rFont val="ＭＳ ゴシック"/>
      </rPr>
      <t>在地</t>
    </r>
  </si>
  <si>
    <r>
      <t>代</t>
    </r>
    <r>
      <rPr>
        <sz val="11"/>
        <color rgb="00000000"/>
        <rFont val="ＭＳ ゴシック"/>
      </rPr>
      <t>表者名</t>
    </r>
  </si>
  <si>
    <r>
      <t>電</t>
    </r>
    <r>
      <rPr>
        <sz val="11"/>
        <color rgb="00000000"/>
        <rFont val="ＭＳ ゴシック"/>
      </rPr>
      <t>話番号</t>
    </r>
  </si>
  <si>
    <r>
      <t>E</t>
    </r>
    <r>
      <rPr>
        <sz val="11"/>
        <color rgb="00000000"/>
        <rFont val="ＭＳ ゴシック"/>
      </rPr>
      <t>-mailアドレス</t>
    </r>
  </si>
  <si>
    <r>
      <t>〔</t>
    </r>
    <r>
      <rPr>
        <sz val="11"/>
        <color rgb="00000000"/>
        <rFont val="ＭＳ ゴシック"/>
      </rPr>
      <t xml:space="preserve"> 人件費の見込額の内訳 〕</t>
    </r>
  </si>
  <si>
    <r>
      <t xml:space="preserve">※ 貴院における制度の内容について、予定案でかまいませんので、記入してください。 </t>
    </r>
    <r>
      <rPr>
        <sz val="10"/>
        <color rgb="00000000"/>
        <rFont val="ＭＳ ゴシック"/>
      </rPr>
      <t xml:space="preserve">   </t>
    </r>
  </si>
  <si>
    <r>
      <t>　　</t>
    </r>
    <r>
      <rPr>
        <sz val="11"/>
        <color rgb="00000000"/>
        <rFont val="ＭＳ ゴシック"/>
      </rPr>
      <t>FAX番号</t>
    </r>
  </si>
  <si>
    <t>　　・ 有</t>
    <rPh sb="4" eb="5">
      <t>あり</t>
    </rPh>
    <phoneticPr fontId="1" type="Hiragana"/>
  </si>
  <si>
    <r>
      <t>(</t>
    </r>
    <r>
      <rPr>
        <sz val="12"/>
        <color rgb="00000000"/>
        <rFont val="ＭＳ ゴシック"/>
      </rPr>
      <t>様式第３号)</t>
    </r>
  </si>
  <si>
    <r>
      <t>区</t>
    </r>
    <r>
      <rPr>
        <sz val="11"/>
        <color rgb="00000000"/>
        <rFont val="ＭＳ ゴシック"/>
      </rPr>
      <t xml:space="preserve"> 分</t>
    </r>
  </si>
  <si>
    <r>
      <t>５</t>
    </r>
    <r>
      <rPr>
        <sz val="11"/>
        <color rgb="00000000"/>
        <rFont val="ＭＳ ゴシック"/>
      </rPr>
      <t xml:space="preserve"> 月</t>
    </r>
  </si>
  <si>
    <r>
      <t>６</t>
    </r>
    <r>
      <rPr>
        <sz val="11"/>
        <color rgb="00000000"/>
        <rFont val="ＭＳ ゴシック"/>
      </rPr>
      <t xml:space="preserve"> 月</t>
    </r>
  </si>
  <si>
    <r>
      <t>８</t>
    </r>
    <r>
      <rPr>
        <sz val="11"/>
        <color rgb="00000000"/>
        <rFont val="ＭＳ ゴシック"/>
      </rPr>
      <t xml:space="preserve"> 月</t>
    </r>
  </si>
  <si>
    <r>
      <t>合</t>
    </r>
    <r>
      <rPr>
        <sz val="11"/>
        <color rgb="00000000"/>
        <rFont val="ＭＳ ゴシック"/>
      </rPr>
      <t xml:space="preserve"> 計</t>
    </r>
  </si>
  <si>
    <r>
      <t>1</t>
    </r>
    <r>
      <rPr>
        <sz val="11"/>
        <color rgb="00000000"/>
        <rFont val="ＭＳ ゴシック"/>
      </rPr>
      <t>0 月</t>
    </r>
  </si>
  <si>
    <r>
      <t>1</t>
    </r>
    <r>
      <rPr>
        <sz val="11"/>
        <color rgb="00000000"/>
        <rFont val="ＭＳ ゴシック"/>
      </rPr>
      <t>1 月</t>
    </r>
  </si>
  <si>
    <r>
      <t>１</t>
    </r>
    <r>
      <rPr>
        <sz val="11"/>
        <color rgb="00000000"/>
        <rFont val="ＭＳ ゴシック"/>
      </rPr>
      <t xml:space="preserve"> 月</t>
    </r>
  </si>
  <si>
    <r>
      <t>代</t>
    </r>
    <r>
      <rPr>
        <sz val="11"/>
        <color rgb="00000000"/>
        <rFont val="ＭＳ ゴシック"/>
      </rPr>
      <t>替予定日数</t>
    </r>
  </si>
  <si>
    <r>
      <t>代</t>
    </r>
    <r>
      <rPr>
        <sz val="11"/>
        <color rgb="00000000"/>
        <rFont val="ＭＳ ゴシック"/>
      </rPr>
      <t>替医師に支給する手当額</t>
    </r>
  </si>
  <si>
    <r>
      <t xml:space="preserve">※ 貴院における制度の内容について、予定案でかまいませんので、記入してください。 </t>
    </r>
    <r>
      <rPr>
        <sz val="11"/>
        <color rgb="00000000"/>
        <rFont val="ＭＳ ゴシック"/>
      </rPr>
      <t xml:space="preserve">   </t>
    </r>
  </si>
  <si>
    <r>
      <t xml:space="preserve">※貴院における制度の内容について、予定案でかまいませんので、記入してください。 </t>
    </r>
    <r>
      <rPr>
        <sz val="11"/>
        <color rgb="00000000"/>
        <rFont val="ＭＳ ゴシック"/>
      </rPr>
      <t xml:space="preserve">   </t>
    </r>
    <rPh sb="7" eb="9">
      <t>せいど</t>
    </rPh>
    <phoneticPr fontId="1" type="Hiragana"/>
  </si>
  <si>
    <r>
      <t>医</t>
    </r>
    <r>
      <rPr>
        <sz val="10"/>
        <color rgb="00000000"/>
        <rFont val="ＭＳ ゴシック"/>
      </rPr>
      <t>療機関名</t>
    </r>
  </si>
  <si>
    <r>
      <t>電</t>
    </r>
    <r>
      <rPr>
        <sz val="10"/>
        <color rgb="00000000"/>
        <rFont val="ＭＳ ゴシック"/>
      </rPr>
      <t>話番号</t>
    </r>
  </si>
  <si>
    <r>
      <t>E</t>
    </r>
    <r>
      <rPr>
        <sz val="10"/>
        <color rgb="00000000"/>
        <rFont val="ＭＳ ゴシック"/>
      </rPr>
      <t>-mailアドレス</t>
    </r>
  </si>
  <si>
    <r>
      <t xml:space="preserve">医師数
</t>
    </r>
    <r>
      <rPr>
        <sz val="9"/>
        <color rgb="00000000"/>
        <rFont val="ＭＳ ゴシック"/>
      </rPr>
      <t>(うち女性医師数)</t>
    </r>
  </si>
  <si>
    <r>
      <t xml:space="preserve">※貴院における研修の内容について、予定案でかまいませんので、記入してください。 </t>
    </r>
    <r>
      <rPr>
        <sz val="10"/>
        <color rgb="00000000"/>
        <rFont val="ＭＳ ゴシック"/>
      </rPr>
      <t xml:space="preserve">   </t>
    </r>
    <rPh sb="7" eb="9">
      <t>けんしゅう</t>
    </rPh>
    <phoneticPr fontId="1" type="Hiragana"/>
  </si>
  <si>
    <r>
      <t>　　</t>
    </r>
    <r>
      <rPr>
        <sz val="10"/>
        <color rgb="00000000"/>
        <rFont val="ＭＳ ゴシック"/>
      </rPr>
      <t>FAX番号</t>
    </r>
  </si>
  <si>
    <t>支援の見込みに
ついて</t>
  </si>
  <si>
    <t>制度の利用見込みについて</t>
  </si>
  <si>
    <t>貴院における女性医師等短時間正規雇用制度の内容</t>
  </si>
  <si>
    <r>
      <t>女</t>
    </r>
    <r>
      <rPr>
        <sz val="15"/>
        <color rgb="00000000"/>
        <rFont val="ＭＳ ゴシック"/>
      </rPr>
      <t>性医師等短時間正規雇用導入支援事業 事業計画書</t>
    </r>
  </si>
  <si>
    <r>
      <t>　(</t>
    </r>
    <r>
      <rPr>
        <sz val="13"/>
        <color rgb="00000000"/>
        <rFont val="ＭＳ ゴシック"/>
      </rPr>
      <t>様式第２号)</t>
    </r>
  </si>
</sst>
</file>

<file path=xl/styles.xml><?xml version="1.0" encoding="utf-8"?>
<styleSheet xmlns="http://schemas.openxmlformats.org/spreadsheetml/2006/main" xmlns:r="http://schemas.openxmlformats.org/officeDocument/2006/relationships" xmlns:mc="http://schemas.openxmlformats.org/markup-compatibility/2006">
  <fonts count="21">
    <font>
      <sz val="11"/>
      <color theme="1"/>
      <name val="游ゴシック"/>
      <family val="3"/>
      <scheme val="minor"/>
    </font>
    <font>
      <sz val="6"/>
      <color auto="1"/>
      <name val="游ゴシック"/>
      <family val="3"/>
    </font>
    <font>
      <sz val="12"/>
      <color rgb="FF000000"/>
      <name val="ＭＳ ゴシック"/>
      <family val="3"/>
    </font>
    <font>
      <sz val="12"/>
      <color rgb="FF000000"/>
      <name val="Times New Roman"/>
    </font>
    <font>
      <sz val="12"/>
      <color theme="1"/>
      <name val="游ゴシック"/>
      <family val="3"/>
      <scheme val="minor"/>
    </font>
    <font>
      <sz val="14"/>
      <color theme="1"/>
      <name val="游ゴシック"/>
      <family val="3"/>
      <scheme val="minor"/>
    </font>
    <font>
      <sz val="13"/>
      <color rgb="00000000"/>
      <name val="ＭＳ ゴシック"/>
      <family val="3"/>
    </font>
    <font>
      <sz val="15"/>
      <color rgb="00000000"/>
      <name val="ＭＳ ゴシック"/>
      <family val="3"/>
    </font>
    <font>
      <sz val="11"/>
      <color rgb="00000000"/>
      <name val="ＭＳ ゴシック"/>
      <family val="3"/>
    </font>
    <font>
      <sz val="11"/>
      <color theme="1"/>
      <name val="ＭＳ ゴシック"/>
      <family val="3"/>
    </font>
    <font>
      <sz val="10"/>
      <color rgb="00000000"/>
      <name val="ＭＳ ゴシック"/>
      <family val="3"/>
    </font>
    <font>
      <sz val="10"/>
      <color auto="1"/>
      <name val="ＭＳ ゴシック"/>
      <family val="3"/>
    </font>
    <font>
      <sz val="11"/>
      <color theme="1"/>
      <name val="游ゴシック"/>
      <family val="3"/>
      <scheme val="minor"/>
    </font>
    <font>
      <sz val="9"/>
      <color rgb="00000000"/>
      <name val="ＭＳ ゴシック"/>
    </font>
    <font>
      <sz val="10"/>
      <color theme="1"/>
      <name val="ＭＳ ゴシック"/>
      <family val="3"/>
    </font>
    <font>
      <sz val="10"/>
      <color rgb="00000000"/>
      <name val="游ゴシック"/>
      <family val="3"/>
    </font>
    <font>
      <sz val="14"/>
      <color rgb="00000000"/>
      <name val="ＭＳ ゴシック"/>
      <family val="3"/>
    </font>
    <font>
      <sz val="12"/>
      <color rgb="00000000"/>
      <name val="ＭＳ ゴシック"/>
      <family val="3"/>
    </font>
    <font>
      <sz val="9"/>
      <color theme="1"/>
      <name val="ＭＳ ゴシック"/>
    </font>
    <font>
      <sz val="14"/>
      <color theme="1"/>
      <name val="ＭＳ ゴシック"/>
    </font>
    <font>
      <sz val="10"/>
      <color theme="1"/>
      <name val="游ゴシック"/>
      <family val="3"/>
      <scheme val="minor"/>
    </font>
  </fonts>
  <fills count="7">
    <fill>
      <patternFill patternType="none"/>
    </fill>
    <fill>
      <patternFill patternType="gray125"/>
    </fill>
    <fill>
      <patternFill patternType="solid">
        <fgColor rgb="FFC4FFFF"/>
        <bgColor indexed="64"/>
      </patternFill>
    </fill>
    <fill>
      <patternFill patternType="solid">
        <fgColor theme="2" tint="-0.1"/>
        <bgColor indexed="64"/>
      </patternFill>
    </fill>
    <fill>
      <patternFill patternType="solid">
        <fgColor rgb="FFA0FFFF"/>
        <bgColor indexed="64"/>
      </patternFill>
    </fill>
    <fill>
      <patternFill patternType="solid">
        <fgColor theme="0" tint="-0.5"/>
        <bgColor indexed="64"/>
      </patternFill>
    </fill>
    <fill>
      <patternFill patternType="solid">
        <fgColor theme="1" tint="0.5"/>
        <bgColor indexed="64"/>
      </patternFill>
    </fill>
  </fills>
  <borders count="71">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right/>
      <top style="thin">
        <color indexed="64"/>
      </top>
      <bottom/>
      <diagonal/>
    </border>
    <border>
      <left style="medium">
        <color indexed="64"/>
      </left>
      <right style="thin">
        <color indexed="64"/>
      </right>
      <top style="medium">
        <color indexed="64"/>
      </top>
      <bottom/>
      <diagonal/>
    </border>
    <border>
      <left style="medium">
        <color indexed="64"/>
      </left>
      <right style="thin">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thin">
        <color indexed="64"/>
      </bottom>
      <diagonal/>
    </border>
    <border>
      <left/>
      <right/>
      <top style="hair">
        <color indexed="64"/>
      </top>
      <bottom style="thin">
        <color indexed="64"/>
      </bottom>
      <diagonal/>
    </border>
    <border>
      <left style="thin">
        <color indexed="64"/>
      </left>
      <right/>
      <top style="medium">
        <color indexed="64"/>
      </top>
      <bottom/>
      <diagonal/>
    </border>
    <border>
      <left style="thin">
        <color indexed="64"/>
      </left>
      <right/>
      <top style="double">
        <color indexed="64"/>
      </top>
      <bottom style="thin">
        <color indexed="64"/>
      </bottom>
      <diagonal/>
    </border>
    <border>
      <left style="thin">
        <color indexed="64"/>
      </left>
      <right/>
      <top style="thin">
        <color indexed="64"/>
      </top>
      <bottom style="double">
        <color indexed="64"/>
      </bottom>
      <diagonal/>
    </border>
    <border>
      <left style="thin">
        <color indexed="64"/>
      </left>
      <right/>
      <top/>
      <bottom style="medium">
        <color indexed="64"/>
      </bottom>
      <diagonal/>
    </border>
    <border>
      <left/>
      <right/>
      <top style="thin">
        <color indexed="64"/>
      </top>
      <bottom style="thin">
        <color indexed="64"/>
      </bottom>
      <diagonal/>
    </border>
    <border>
      <left/>
      <right/>
      <top style="thin">
        <color indexed="64"/>
      </top>
      <bottom style="dotted">
        <color indexed="64"/>
      </bottom>
      <diagonal/>
    </border>
    <border>
      <left/>
      <right/>
      <top style="dotted">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right style="medium">
        <color indexed="64"/>
      </right>
      <top style="double">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double">
        <color indexed="64"/>
      </bottom>
      <diagonal/>
    </border>
    <border>
      <left/>
      <right style="medium">
        <color indexed="64"/>
      </right>
      <top/>
      <bottom style="medium">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style="medium">
        <color indexed="64"/>
      </left>
      <right/>
      <top style="double">
        <color indexed="64"/>
      </top>
      <bottom style="thin">
        <color indexed="64"/>
      </bottom>
      <diagonal/>
    </border>
    <border>
      <left style="medium">
        <color indexed="64"/>
      </left>
      <right/>
      <top style="thin">
        <color indexed="64"/>
      </top>
      <bottom style="thin">
        <color indexed="64"/>
      </bottom>
      <diagonal/>
    </border>
    <border>
      <left style="medium">
        <color indexed="64"/>
      </left>
      <right/>
      <top style="double">
        <color indexed="64"/>
      </top>
      <bottom style="medium">
        <color indexed="64"/>
      </bottom>
      <diagonal/>
    </border>
    <border>
      <left style="thin">
        <color indexed="64"/>
      </left>
      <right/>
      <top style="thin">
        <color indexed="64"/>
      </top>
      <bottom style="dotted">
        <color indexed="64"/>
      </bottom>
      <diagonal/>
    </border>
    <border>
      <left style="thin">
        <color indexed="64"/>
      </left>
      <right/>
      <top style="dotted">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double">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style="double">
        <color indexed="64"/>
      </bottom>
      <diagonal/>
    </border>
    <border>
      <left style="medium">
        <color indexed="64"/>
      </left>
      <right style="medium">
        <color indexed="64"/>
      </right>
      <top/>
      <bottom style="medium">
        <color indexed="64"/>
      </bottom>
      <diagonal/>
    </border>
    <border>
      <left/>
      <right style="thin">
        <color indexed="64"/>
      </right>
      <top style="thin">
        <color indexed="64"/>
      </top>
      <bottom style="double">
        <color indexed="64"/>
      </bottom>
      <diagonal/>
    </border>
    <border>
      <left/>
      <right style="thin">
        <color indexed="64"/>
      </right>
      <top style="double">
        <color indexed="64"/>
      </top>
      <bottom style="thin">
        <color indexed="64"/>
      </bottom>
      <diagonal/>
    </border>
    <border>
      <left style="thin">
        <color indexed="64"/>
      </left>
      <right style="thin">
        <color indexed="64"/>
      </right>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double">
        <color indexed="64"/>
      </top>
      <bottom style="medium">
        <color indexed="64"/>
      </bottom>
      <diagonal/>
    </border>
    <border>
      <left style="thin">
        <color indexed="64"/>
      </left>
      <right/>
      <top style="hair">
        <color indexed="64"/>
      </top>
      <bottom style="thin">
        <color indexed="64"/>
      </bottom>
      <diagonal/>
    </border>
    <border>
      <left/>
      <right/>
      <top style="medium">
        <color indexed="64"/>
      </top>
      <bottom style="double">
        <color indexed="64"/>
      </bottom>
      <diagonal/>
    </border>
    <border>
      <left/>
      <right/>
      <top style="double">
        <color indexed="64"/>
      </top>
      <bottom style="medium">
        <color indexed="64"/>
      </bottom>
      <diagonal/>
    </border>
    <border>
      <left/>
      <right/>
      <top style="double">
        <color indexed="64"/>
      </top>
      <bottom style="thin">
        <color indexed="64"/>
      </bottom>
      <diagonal/>
    </border>
    <border>
      <left/>
      <right/>
      <top style="thin">
        <color indexed="64"/>
      </top>
      <bottom style="double">
        <color indexed="64"/>
      </bottom>
      <diagonal/>
    </border>
    <border>
      <left style="thin">
        <color indexed="64"/>
      </left>
      <right style="thin">
        <color indexed="64"/>
      </right>
      <top style="dotted">
        <color indexed="64"/>
      </top>
      <bottom style="thin">
        <color indexed="64"/>
      </bottom>
      <diagonal/>
    </border>
    <border>
      <left style="medium">
        <color indexed="64"/>
      </left>
      <right/>
      <top style="medium">
        <color indexed="64"/>
      </top>
      <bottom style="double">
        <color indexed="64"/>
      </bottom>
      <diagonal/>
    </border>
    <border>
      <left style="medium">
        <color indexed="64"/>
      </left>
      <right/>
      <top style="thin">
        <color indexed="64"/>
      </top>
      <bottom style="double">
        <color indexed="64"/>
      </bottom>
      <diagonal/>
    </border>
    <border>
      <left/>
      <right style="medium">
        <color indexed="64"/>
      </right>
      <top style="medium">
        <color indexed="64"/>
      </top>
      <bottom style="double">
        <color indexed="64"/>
      </bottom>
      <diagonal/>
    </border>
    <border>
      <left/>
      <right style="medium">
        <color indexed="64"/>
      </right>
      <top style="thin">
        <color indexed="64"/>
      </top>
      <bottom/>
      <diagonal/>
    </border>
    <border>
      <left/>
      <right style="medium">
        <color indexed="64"/>
      </right>
      <top style="double">
        <color indexed="64"/>
      </top>
      <bottom style="medium">
        <color indexed="64"/>
      </bottom>
      <diagonal/>
    </border>
    <border>
      <left/>
      <right/>
      <top style="hair">
        <color indexed="64"/>
      </top>
      <bottom/>
      <diagonal/>
    </border>
    <border>
      <left/>
      <right style="thin">
        <color indexed="64"/>
      </right>
      <top style="hair">
        <color indexed="64"/>
      </top>
      <bottom style="thin">
        <color indexed="64"/>
      </bottom>
      <diagonal/>
    </border>
  </borders>
  <cellStyleXfs count="2">
    <xf numFmtId="0" fontId="0" fillId="0" borderId="0">
      <alignment vertical="center"/>
    </xf>
    <xf numFmtId="38" fontId="12" fillId="0" borderId="0" applyFont="0" applyFill="0" applyBorder="0" applyAlignment="0" applyProtection="0">
      <alignment vertical="center"/>
    </xf>
  </cellStyleXfs>
  <cellXfs count="282">
    <xf numFmtId="0" fontId="0" fillId="0" borderId="0" xfId="0">
      <alignment vertical="center"/>
    </xf>
    <xf numFmtId="0" fontId="2" fillId="0" borderId="0" xfId="0" applyFont="1" applyAlignment="1">
      <alignment horizontal="justify" vertical="center"/>
    </xf>
    <xf numFmtId="0" fontId="2" fillId="0" borderId="0" xfId="0" applyFont="1" applyBorder="1" applyAlignment="1">
      <alignment horizontal="right" vertical="center"/>
    </xf>
    <xf numFmtId="0" fontId="3" fillId="0" borderId="0" xfId="0" applyFont="1" applyAlignment="1">
      <alignment horizontal="justify" vertical="center"/>
    </xf>
    <xf numFmtId="0" fontId="2" fillId="0" borderId="0" xfId="0" applyFont="1" applyBorder="1" applyAlignment="1">
      <alignment horizontal="center" vertical="center"/>
    </xf>
    <xf numFmtId="0" fontId="2" fillId="0" borderId="0" xfId="0" applyFont="1" applyBorder="1" applyAlignment="1">
      <alignment horizontal="left" vertical="center"/>
    </xf>
    <xf numFmtId="0" fontId="4" fillId="0" borderId="0" xfId="0" applyFont="1">
      <alignment vertical="center"/>
    </xf>
    <xf numFmtId="0" fontId="5" fillId="0" borderId="0" xfId="0" applyFont="1">
      <alignment vertical="center"/>
    </xf>
    <xf numFmtId="0" fontId="0" fillId="0" borderId="0" xfId="0" applyFont="1">
      <alignment vertical="center"/>
    </xf>
    <xf numFmtId="0" fontId="6" fillId="0" borderId="0" xfId="0" applyFont="1" applyBorder="1" applyAlignment="1">
      <alignment vertical="center"/>
    </xf>
    <xf numFmtId="0" fontId="7" fillId="0" borderId="1" xfId="0" applyFont="1" applyBorder="1" applyAlignment="1">
      <alignment horizontal="center" vertical="center"/>
    </xf>
    <xf numFmtId="0" fontId="8" fillId="0" borderId="2" xfId="0" applyFont="1" applyBorder="1" applyAlignment="1">
      <alignment horizontal="center" vertical="center"/>
    </xf>
    <xf numFmtId="0" fontId="8" fillId="0" borderId="2" xfId="0" applyFont="1" applyBorder="1" applyAlignment="1">
      <alignment horizontal="center" vertical="center" wrapText="1"/>
    </xf>
    <xf numFmtId="0" fontId="8" fillId="0" borderId="2" xfId="0" applyFont="1" applyBorder="1" applyAlignment="1">
      <alignment horizontal="center" vertical="center" indent="2"/>
    </xf>
    <xf numFmtId="0" fontId="8" fillId="0" borderId="2" xfId="0" applyFont="1" applyBorder="1" applyAlignment="1">
      <alignment horizontal="center" vertical="center" indent="1"/>
    </xf>
    <xf numFmtId="0" fontId="8" fillId="0" borderId="3" xfId="0" applyFont="1" applyBorder="1" applyAlignment="1">
      <alignment horizontal="center" vertical="center" wrapText="1"/>
    </xf>
    <xf numFmtId="0" fontId="9" fillId="0" borderId="4" xfId="0" applyFont="1" applyBorder="1" applyAlignment="1">
      <alignment horizontal="center" vertical="center" wrapText="1"/>
    </xf>
    <xf numFmtId="0" fontId="9" fillId="0" borderId="3" xfId="0" applyFont="1" applyBorder="1" applyAlignment="1">
      <alignment horizontal="center" vertical="center" wrapText="1"/>
    </xf>
    <xf numFmtId="0" fontId="9" fillId="0" borderId="5" xfId="0" applyFont="1" applyBorder="1" applyAlignment="1">
      <alignment horizontal="center" vertical="center" wrapText="1"/>
    </xf>
    <xf numFmtId="0" fontId="9" fillId="0" borderId="3" xfId="0" applyFont="1" applyBorder="1" applyAlignment="1">
      <alignment horizontal="center" vertical="center"/>
    </xf>
    <xf numFmtId="0" fontId="9" fillId="0" borderId="5" xfId="0" applyFont="1" applyBorder="1" applyAlignment="1">
      <alignment horizontal="center" vertical="center"/>
    </xf>
    <xf numFmtId="0" fontId="9" fillId="0" borderId="4" xfId="0" applyFont="1" applyBorder="1" applyAlignment="1">
      <alignment horizontal="center" vertical="center"/>
    </xf>
    <xf numFmtId="0" fontId="9" fillId="0" borderId="0" xfId="0" applyFont="1" applyBorder="1" applyAlignment="1">
      <alignment vertical="center"/>
    </xf>
    <xf numFmtId="0" fontId="9" fillId="0" borderId="0" xfId="0" applyFont="1">
      <alignment vertical="center"/>
    </xf>
    <xf numFmtId="0" fontId="9" fillId="0" borderId="6" xfId="0" applyFont="1" applyBorder="1" applyAlignment="1">
      <alignment horizontal="center" vertical="center" wrapText="1"/>
    </xf>
    <xf numFmtId="0" fontId="9" fillId="0" borderId="7" xfId="0" applyFont="1" applyBorder="1" applyAlignment="1">
      <alignment horizontal="center" vertical="center" wrapText="1"/>
    </xf>
    <xf numFmtId="0" fontId="9" fillId="0" borderId="8" xfId="0" applyFont="1" applyBorder="1" applyAlignment="1">
      <alignment horizontal="center" vertical="center" wrapText="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9" fillId="0" borderId="1" xfId="0" applyFont="1" applyBorder="1" applyAlignment="1">
      <alignment horizontal="center" vertical="center"/>
    </xf>
    <xf numFmtId="0" fontId="8" fillId="0" borderId="0" xfId="0" applyFont="1" applyBorder="1" applyAlignment="1">
      <alignment horizontal="left" vertical="center"/>
    </xf>
    <xf numFmtId="0" fontId="9" fillId="0" borderId="10" xfId="0" applyFont="1" applyBorder="1" applyAlignment="1">
      <alignment horizontal="center" vertical="center"/>
    </xf>
    <xf numFmtId="0" fontId="9" fillId="0" borderId="11" xfId="0" applyFont="1" applyBorder="1" applyAlignment="1">
      <alignment horizontal="center" vertical="center"/>
    </xf>
    <xf numFmtId="0" fontId="9" fillId="0" borderId="12" xfId="0" applyFont="1" applyBorder="1" applyAlignment="1">
      <alignment horizontal="center" vertical="center"/>
    </xf>
    <xf numFmtId="0" fontId="9" fillId="0" borderId="13" xfId="0" applyFont="1" applyBorder="1" applyAlignment="1">
      <alignment horizontal="center" vertical="center"/>
    </xf>
    <xf numFmtId="0" fontId="9" fillId="0" borderId="14" xfId="0" applyFont="1" applyBorder="1" applyAlignment="1">
      <alignment horizontal="center" vertical="center"/>
    </xf>
    <xf numFmtId="0" fontId="10" fillId="0" borderId="15" xfId="0" applyFont="1" applyBorder="1" applyAlignment="1">
      <alignment horizontal="center" vertical="center"/>
    </xf>
    <xf numFmtId="0" fontId="10" fillId="0" borderId="15" xfId="0" applyFont="1" applyBorder="1" applyAlignment="1">
      <alignment horizontal="center" vertical="center" wrapText="1"/>
    </xf>
    <xf numFmtId="0" fontId="10" fillId="0" borderId="15" xfId="0" applyFont="1" applyBorder="1" applyAlignment="1">
      <alignment horizontal="center" vertical="center" indent="2"/>
    </xf>
    <xf numFmtId="0" fontId="10" fillId="0" borderId="15" xfId="0" applyFont="1" applyBorder="1" applyAlignment="1">
      <alignment horizontal="center" vertical="center" indent="1"/>
    </xf>
    <xf numFmtId="0" fontId="9" fillId="0" borderId="0" xfId="0" applyFont="1" applyBorder="1" applyAlignment="1">
      <alignment horizontal="center" vertical="center" wrapText="1"/>
    </xf>
    <xf numFmtId="0" fontId="9" fillId="0" borderId="16" xfId="0" applyFont="1" applyBorder="1" applyAlignment="1">
      <alignment horizontal="center" vertical="center" wrapText="1"/>
    </xf>
    <xf numFmtId="0" fontId="9" fillId="0" borderId="9" xfId="0" applyFont="1" applyBorder="1" applyAlignment="1">
      <alignment vertical="center"/>
    </xf>
    <xf numFmtId="0" fontId="9" fillId="0" borderId="5" xfId="0" applyFont="1" applyBorder="1" applyAlignment="1">
      <alignment vertical="center"/>
    </xf>
    <xf numFmtId="0" fontId="9" fillId="0" borderId="4" xfId="0" applyFont="1" applyBorder="1" applyAlignment="1">
      <alignment vertical="center"/>
    </xf>
    <xf numFmtId="0" fontId="9" fillId="0" borderId="3" xfId="0" applyFont="1" applyBorder="1" applyAlignment="1">
      <alignment vertical="center" wrapText="1"/>
    </xf>
    <xf numFmtId="0" fontId="9" fillId="0" borderId="5" xfId="0" applyFont="1" applyBorder="1" applyAlignment="1">
      <alignment vertical="center" wrapText="1"/>
    </xf>
    <xf numFmtId="0" fontId="9" fillId="0" borderId="0" xfId="0" applyFont="1" applyBorder="1" applyAlignment="1">
      <alignment vertical="center" wrapText="1"/>
    </xf>
    <xf numFmtId="0" fontId="9" fillId="0" borderId="1" xfId="0" applyFont="1" applyBorder="1" applyAlignment="1">
      <alignment vertical="center" wrapText="1"/>
    </xf>
    <xf numFmtId="0" fontId="9" fillId="0" borderId="0" xfId="0" applyFont="1" applyBorder="1" applyAlignment="1">
      <alignment horizontal="left" vertical="center"/>
    </xf>
    <xf numFmtId="0" fontId="9" fillId="0" borderId="17" xfId="0" applyFont="1" applyBorder="1" applyAlignment="1">
      <alignment horizontal="center" vertical="center"/>
    </xf>
    <xf numFmtId="0" fontId="9" fillId="0" borderId="18" xfId="0" applyFont="1" applyBorder="1" applyAlignment="1">
      <alignment horizontal="center" vertical="center"/>
    </xf>
    <xf numFmtId="0" fontId="9" fillId="0" borderId="15" xfId="0" applyFont="1" applyBorder="1" applyAlignment="1">
      <alignment horizontal="center" vertical="center"/>
    </xf>
    <xf numFmtId="0" fontId="9" fillId="0" borderId="19" xfId="0" applyFont="1" applyBorder="1" applyAlignment="1">
      <alignment horizontal="center" vertical="center"/>
    </xf>
    <xf numFmtId="0" fontId="9" fillId="0" borderId="20" xfId="0" applyFont="1" applyBorder="1" applyAlignment="1">
      <alignment horizontal="center" vertical="center"/>
    </xf>
    <xf numFmtId="0" fontId="11" fillId="0" borderId="21" xfId="0" applyFont="1" applyBorder="1" applyAlignment="1">
      <alignment horizontal="left" vertical="top"/>
    </xf>
    <xf numFmtId="0" fontId="8" fillId="0" borderId="21" xfId="0" applyFont="1" applyBorder="1" applyAlignment="1">
      <alignment horizontal="left" vertical="top"/>
    </xf>
    <xf numFmtId="0" fontId="8" fillId="0" borderId="21" xfId="0" applyFont="1" applyBorder="1" applyAlignment="1">
      <alignment horizontal="left" vertical="center"/>
    </xf>
    <xf numFmtId="0" fontId="10" fillId="0" borderId="21" xfId="0" applyFont="1" applyBorder="1" applyAlignment="1">
      <alignment horizontal="left" vertical="center"/>
    </xf>
    <xf numFmtId="0" fontId="8" fillId="0" borderId="22" xfId="0" applyFont="1" applyBorder="1" applyAlignment="1">
      <alignment horizontal="left" vertical="center" wrapText="1"/>
    </xf>
    <xf numFmtId="0" fontId="8" fillId="0" borderId="23" xfId="0" applyFont="1" applyBorder="1" applyAlignment="1">
      <alignment horizontal="left" vertical="center" wrapText="1"/>
    </xf>
    <xf numFmtId="0" fontId="8" fillId="0" borderId="9" xfId="0" applyFont="1" applyBorder="1" applyAlignment="1">
      <alignment horizontal="left" vertical="center" wrapText="1"/>
    </xf>
    <xf numFmtId="0" fontId="9" fillId="0" borderId="0" xfId="0" applyFont="1" applyBorder="1">
      <alignment vertical="center"/>
    </xf>
    <xf numFmtId="0" fontId="9" fillId="0" borderId="9" xfId="0" applyFont="1" applyBorder="1" applyAlignment="1">
      <alignment horizontal="center" vertical="center" wrapText="1"/>
    </xf>
    <xf numFmtId="0" fontId="9" fillId="0" borderId="9" xfId="0" applyFont="1" applyBorder="1">
      <alignment vertical="center"/>
    </xf>
    <xf numFmtId="38" fontId="9" fillId="0" borderId="1" xfId="0" applyNumberFormat="1" applyFont="1" applyBorder="1" applyAlignment="1">
      <alignment horizontal="right"/>
    </xf>
    <xf numFmtId="0" fontId="9" fillId="0" borderId="0" xfId="0" applyFont="1" applyAlignment="1">
      <alignment vertical="center"/>
    </xf>
    <xf numFmtId="38" fontId="9" fillId="2" borderId="11" xfId="1" applyFont="1" applyFill="1" applyBorder="1" applyAlignment="1">
      <alignment horizontal="right" vertical="center" indent="1"/>
    </xf>
    <xf numFmtId="38" fontId="9" fillId="2" borderId="12" xfId="1" applyFont="1" applyFill="1" applyBorder="1" applyAlignment="1">
      <alignment horizontal="right" vertical="center" indent="1"/>
    </xf>
    <xf numFmtId="38" fontId="9" fillId="2" borderId="13" xfId="1" applyFont="1" applyFill="1" applyBorder="1" applyAlignment="1">
      <alignment horizontal="right" vertical="center" indent="1"/>
    </xf>
    <xf numFmtId="38" fontId="9" fillId="0" borderId="14" xfId="1" applyFont="1" applyFill="1" applyBorder="1" applyAlignment="1">
      <alignment horizontal="right" vertical="center" indent="1"/>
    </xf>
    <xf numFmtId="0" fontId="10" fillId="0" borderId="24" xfId="0" applyFont="1" applyBorder="1" applyAlignment="1">
      <alignment horizontal="left" vertical="center"/>
    </xf>
    <xf numFmtId="0" fontId="9" fillId="0" borderId="1" xfId="0" applyFont="1" applyBorder="1" applyAlignment="1">
      <alignment horizontal="right"/>
    </xf>
    <xf numFmtId="0" fontId="9" fillId="0" borderId="25" xfId="0" applyFont="1" applyFill="1" applyBorder="1" applyAlignment="1">
      <alignment horizontal="center" vertical="center"/>
    </xf>
    <xf numFmtId="38" fontId="9" fillId="2" borderId="26" xfId="1" applyFont="1" applyFill="1" applyBorder="1" applyAlignment="1">
      <alignment horizontal="right" vertical="center" indent="1"/>
    </xf>
    <xf numFmtId="38" fontId="9" fillId="2" borderId="2" xfId="1" applyFont="1" applyFill="1" applyBorder="1" applyAlignment="1">
      <alignment horizontal="right" vertical="center" indent="1"/>
    </xf>
    <xf numFmtId="38" fontId="9" fillId="2" borderId="27" xfId="1" applyFont="1" applyFill="1" applyBorder="1" applyAlignment="1">
      <alignment horizontal="right" vertical="center" indent="1"/>
    </xf>
    <xf numFmtId="38" fontId="9" fillId="0" borderId="28" xfId="1" applyFont="1" applyFill="1" applyBorder="1" applyAlignment="1">
      <alignment horizontal="right" vertical="center" indent="1"/>
    </xf>
    <xf numFmtId="0" fontId="8" fillId="0" borderId="2" xfId="0" applyFont="1" applyBorder="1" applyAlignment="1">
      <alignment horizontal="left" vertical="center"/>
    </xf>
    <xf numFmtId="0" fontId="13" fillId="0" borderId="9" xfId="0" applyFont="1" applyBorder="1" applyAlignment="1">
      <alignment vertical="center" wrapText="1"/>
    </xf>
    <xf numFmtId="0" fontId="14" fillId="0" borderId="9" xfId="0" applyFont="1" applyBorder="1">
      <alignment vertical="center"/>
    </xf>
    <xf numFmtId="0" fontId="9" fillId="0" borderId="0" xfId="0" applyFont="1" applyBorder="1" applyAlignment="1">
      <alignment horizontal="left"/>
    </xf>
    <xf numFmtId="0" fontId="9" fillId="0" borderId="0" xfId="0" applyFont="1" applyBorder="1" applyAlignment="1">
      <alignment horizontal="right" vertical="center"/>
    </xf>
    <xf numFmtId="0" fontId="9" fillId="0" borderId="1" xfId="0" applyFont="1" applyBorder="1">
      <alignment vertical="center"/>
    </xf>
    <xf numFmtId="0" fontId="10" fillId="0" borderId="0" xfId="0" applyFont="1" applyAlignment="1">
      <alignment horizontal="right" indent="2"/>
    </xf>
    <xf numFmtId="38" fontId="9" fillId="2" borderId="18" xfId="1" applyFont="1" applyFill="1" applyBorder="1" applyAlignment="1">
      <alignment horizontal="right" vertical="center" indent="1"/>
    </xf>
    <xf numFmtId="38" fontId="9" fillId="2" borderId="15" xfId="1" applyFont="1" applyFill="1" applyBorder="1" applyAlignment="1">
      <alignment horizontal="right" vertical="center" indent="1"/>
    </xf>
    <xf numFmtId="38" fontId="9" fillId="2" borderId="19" xfId="1" applyFont="1" applyFill="1" applyBorder="1" applyAlignment="1">
      <alignment horizontal="right" vertical="center" indent="1"/>
    </xf>
    <xf numFmtId="38" fontId="9" fillId="0" borderId="20" xfId="1" applyFont="1" applyFill="1" applyBorder="1" applyAlignment="1">
      <alignment horizontal="right" vertical="center" indent="1"/>
    </xf>
    <xf numFmtId="0" fontId="14" fillId="0" borderId="0" xfId="0" applyFont="1" applyBorder="1">
      <alignment vertical="center"/>
    </xf>
    <xf numFmtId="0" fontId="8" fillId="0" borderId="0" xfId="0" applyFont="1" applyAlignment="1">
      <alignment horizontal="right"/>
    </xf>
    <xf numFmtId="0" fontId="9" fillId="0" borderId="29" xfId="0" applyFont="1" applyFill="1" applyBorder="1" applyAlignment="1">
      <alignment horizontal="center" vertical="center"/>
    </xf>
    <xf numFmtId="38" fontId="9" fillId="0" borderId="30" xfId="1" applyFont="1" applyFill="1" applyBorder="1" applyAlignment="1">
      <alignment horizontal="left" vertical="center" indent="1"/>
    </xf>
    <xf numFmtId="38" fontId="9" fillId="0" borderId="31" xfId="1" applyFont="1" applyFill="1" applyBorder="1" applyAlignment="1">
      <alignment horizontal="left" vertical="center" indent="1"/>
    </xf>
    <xf numFmtId="38" fontId="9" fillId="0" borderId="32" xfId="1" applyFont="1" applyFill="1" applyBorder="1" applyAlignment="1">
      <alignment horizontal="left" vertical="center" indent="1"/>
    </xf>
    <xf numFmtId="38" fontId="9" fillId="0" borderId="33" xfId="1" applyFont="1" applyFill="1" applyBorder="1" applyAlignment="1">
      <alignment horizontal="left" vertical="center" indent="1"/>
    </xf>
    <xf numFmtId="0" fontId="11" fillId="0" borderId="24" xfId="0" applyFont="1" applyBorder="1" applyAlignment="1">
      <alignment horizontal="left" vertical="top"/>
    </xf>
    <xf numFmtId="0" fontId="8" fillId="0" borderId="24" xfId="0" applyFont="1" applyBorder="1" applyAlignment="1">
      <alignment horizontal="left" vertical="top"/>
    </xf>
    <xf numFmtId="0" fontId="8" fillId="0" borderId="24" xfId="0" applyFont="1" applyBorder="1" applyAlignment="1">
      <alignment horizontal="left" vertical="center"/>
    </xf>
    <xf numFmtId="0" fontId="10" fillId="0" borderId="24" xfId="0" applyFont="1" applyBorder="1" applyAlignment="1">
      <alignment horizontal="center" vertical="center"/>
    </xf>
    <xf numFmtId="0" fontId="8" fillId="0" borderId="34" xfId="0" applyFont="1" applyBorder="1" applyAlignment="1">
      <alignment horizontal="left" vertical="center" wrapText="1"/>
    </xf>
    <xf numFmtId="0" fontId="8" fillId="0" borderId="35" xfId="0" applyFont="1" applyBorder="1" applyAlignment="1">
      <alignment horizontal="left" vertical="center" wrapText="1"/>
    </xf>
    <xf numFmtId="0" fontId="8" fillId="0" borderId="6" xfId="0" applyFont="1" applyBorder="1" applyAlignment="1">
      <alignment horizontal="left" vertical="center" wrapText="1"/>
    </xf>
    <xf numFmtId="0" fontId="9" fillId="0" borderId="8" xfId="0" applyFont="1" applyBorder="1">
      <alignment vertical="center"/>
    </xf>
    <xf numFmtId="0" fontId="9" fillId="0" borderId="8" xfId="0" applyFont="1" applyBorder="1" applyAlignment="1">
      <alignment vertical="center" wrapText="1"/>
    </xf>
    <xf numFmtId="0" fontId="9" fillId="0" borderId="8" xfId="0" applyFont="1" applyBorder="1" applyAlignment="1">
      <alignment horizontal="left" vertical="center"/>
    </xf>
    <xf numFmtId="0" fontId="9" fillId="0" borderId="7" xfId="0" applyFont="1" applyBorder="1" applyAlignment="1">
      <alignment vertical="center" wrapText="1"/>
    </xf>
    <xf numFmtId="0" fontId="9" fillId="0" borderId="6" xfId="0" applyFont="1" applyBorder="1" applyAlignment="1">
      <alignment vertical="center" wrapText="1"/>
    </xf>
    <xf numFmtId="0" fontId="9" fillId="0" borderId="7" xfId="0" applyFont="1" applyBorder="1">
      <alignment vertical="center"/>
    </xf>
    <xf numFmtId="0" fontId="9" fillId="0" borderId="0" xfId="0" applyFont="1" applyBorder="1" applyAlignment="1">
      <alignment horizontal="right"/>
    </xf>
    <xf numFmtId="0" fontId="8" fillId="0" borderId="0" xfId="0" applyFont="1" applyFill="1" applyBorder="1" applyAlignment="1">
      <alignment horizontal="center" vertical="center"/>
    </xf>
    <xf numFmtId="0" fontId="8" fillId="0" borderId="0" xfId="0" applyFont="1" applyAlignment="1">
      <alignment horizontal="left" indent="2"/>
    </xf>
    <xf numFmtId="0" fontId="9" fillId="3" borderId="2" xfId="0" applyFont="1" applyFill="1" applyBorder="1" applyAlignment="1">
      <alignment horizontal="center" vertical="center"/>
    </xf>
    <xf numFmtId="38" fontId="9" fillId="3" borderId="2" xfId="1" applyFont="1" applyFill="1" applyBorder="1" applyAlignment="1">
      <alignment vertical="center"/>
    </xf>
    <xf numFmtId="38" fontId="9" fillId="3" borderId="36" xfId="1" applyFont="1" applyFill="1" applyBorder="1" applyAlignment="1">
      <alignment vertical="center"/>
    </xf>
    <xf numFmtId="38" fontId="9" fillId="3" borderId="26" xfId="1" applyFont="1" applyFill="1" applyBorder="1" applyAlignment="1">
      <alignment vertical="center"/>
    </xf>
    <xf numFmtId="0" fontId="8" fillId="0" borderId="0" xfId="0" applyFont="1" applyAlignment="1">
      <alignment horizontal="left" vertical="center"/>
    </xf>
    <xf numFmtId="0" fontId="9" fillId="4" borderId="0" xfId="0" applyFont="1" applyFill="1" applyBorder="1" applyAlignment="1">
      <alignment horizontal="left" vertical="center"/>
    </xf>
    <xf numFmtId="38" fontId="9" fillId="3" borderId="27" xfId="1" applyFont="1" applyFill="1" applyBorder="1" applyAlignment="1">
      <alignment vertical="center"/>
    </xf>
    <xf numFmtId="38" fontId="9" fillId="3" borderId="37" xfId="1" applyFont="1" applyFill="1" applyBorder="1" applyAlignment="1">
      <alignment vertical="center"/>
    </xf>
    <xf numFmtId="0" fontId="15" fillId="0" borderId="0" xfId="0" applyFont="1" applyAlignment="1">
      <alignment horizontal="right" indent="2"/>
    </xf>
    <xf numFmtId="38" fontId="0" fillId="0" borderId="0" xfId="1" applyFont="1" applyAlignment="1">
      <alignment horizontal="center" vertical="center"/>
    </xf>
    <xf numFmtId="0" fontId="16" fillId="0" borderId="1" xfId="0" applyFont="1" applyBorder="1" applyAlignment="1">
      <alignment horizontal="center" vertical="center"/>
    </xf>
    <xf numFmtId="0" fontId="17" fillId="0" borderId="0" xfId="0" applyFont="1" applyBorder="1" applyAlignment="1">
      <alignment horizontal="left" vertical="top"/>
    </xf>
    <xf numFmtId="0" fontId="9" fillId="0" borderId="6" xfId="0" applyFont="1" applyBorder="1" applyAlignment="1">
      <alignment horizontal="center" vertical="center"/>
    </xf>
    <xf numFmtId="0" fontId="9" fillId="0" borderId="8" xfId="0" applyFont="1" applyBorder="1" applyAlignment="1">
      <alignment horizontal="center" vertical="center"/>
    </xf>
    <xf numFmtId="0" fontId="9" fillId="0" borderId="7" xfId="0" applyFont="1" applyBorder="1" applyAlignment="1">
      <alignment horizontal="center" vertical="center"/>
    </xf>
    <xf numFmtId="0" fontId="9" fillId="0" borderId="38" xfId="0" applyFont="1" applyBorder="1" applyAlignment="1">
      <alignment horizontal="center" vertical="center"/>
    </xf>
    <xf numFmtId="0" fontId="9" fillId="0" borderId="39" xfId="0" applyFont="1" applyBorder="1" applyAlignment="1">
      <alignment horizontal="center" vertical="center"/>
    </xf>
    <xf numFmtId="0" fontId="9" fillId="0" borderId="40" xfId="0" applyFont="1" applyBorder="1" applyAlignment="1">
      <alignment horizontal="center" vertical="center"/>
    </xf>
    <xf numFmtId="0" fontId="9" fillId="0" borderId="41" xfId="0" applyFont="1" applyBorder="1" applyAlignment="1">
      <alignment horizontal="center" vertical="center"/>
    </xf>
    <xf numFmtId="0" fontId="11" fillId="0" borderId="24" xfId="0" applyFont="1" applyBorder="1" applyAlignment="1">
      <alignment horizontal="center" vertical="top"/>
    </xf>
    <xf numFmtId="0" fontId="10" fillId="0" borderId="15" xfId="0" applyFont="1" applyBorder="1" applyAlignment="1">
      <alignment horizontal="left" vertical="center"/>
    </xf>
    <xf numFmtId="0" fontId="11" fillId="0" borderId="21" xfId="0" applyFont="1" applyBorder="1" applyAlignment="1">
      <alignment horizontal="center" vertical="top"/>
    </xf>
    <xf numFmtId="0" fontId="8" fillId="0" borderId="42" xfId="0" applyFont="1" applyBorder="1" applyAlignment="1">
      <alignment horizontal="left" vertical="center" wrapText="1"/>
    </xf>
    <xf numFmtId="0" fontId="8" fillId="0" borderId="43" xfId="0" applyFont="1" applyBorder="1" applyAlignment="1">
      <alignment horizontal="left" vertical="center" wrapText="1"/>
    </xf>
    <xf numFmtId="0" fontId="10" fillId="0" borderId="0" xfId="0" applyFont="1" applyBorder="1" applyAlignment="1">
      <alignment horizontal="left" vertical="center" wrapText="1"/>
    </xf>
    <xf numFmtId="0" fontId="18" fillId="0" borderId="0" xfId="0" applyFont="1" applyBorder="1" applyAlignment="1">
      <alignment vertical="center" wrapText="1"/>
    </xf>
    <xf numFmtId="0" fontId="10" fillId="0" borderId="9" xfId="0" applyFont="1" applyBorder="1" applyAlignment="1">
      <alignment horizontal="left" vertical="center" wrapText="1"/>
    </xf>
    <xf numFmtId="0" fontId="18" fillId="0" borderId="1" xfId="0" applyFont="1" applyBorder="1" applyAlignment="1">
      <alignment vertical="center" wrapText="1"/>
    </xf>
    <xf numFmtId="0" fontId="14" fillId="0" borderId="5" xfId="0" applyFont="1" applyBorder="1">
      <alignment vertical="center"/>
    </xf>
    <xf numFmtId="0" fontId="9" fillId="0" borderId="5" xfId="0" applyFont="1" applyBorder="1" applyAlignment="1">
      <alignment horizontal="left"/>
    </xf>
    <xf numFmtId="0" fontId="14" fillId="0" borderId="0" xfId="0" applyFont="1" applyBorder="1" applyAlignment="1">
      <alignment horizontal="left" vertical="center" wrapText="1"/>
    </xf>
    <xf numFmtId="0" fontId="9" fillId="0" borderId="0" xfId="0" applyFont="1" applyBorder="1" applyAlignment="1">
      <alignment horizontal="left" vertical="center" wrapText="1"/>
    </xf>
    <xf numFmtId="38" fontId="9" fillId="2" borderId="11" xfId="1" applyFont="1" applyFill="1" applyBorder="1" applyAlignment="1">
      <alignment vertical="center"/>
    </xf>
    <xf numFmtId="38" fontId="9" fillId="2" borderId="12" xfId="1" applyFont="1" applyFill="1" applyBorder="1" applyAlignment="1">
      <alignment vertical="center"/>
    </xf>
    <xf numFmtId="38" fontId="9" fillId="2" borderId="13" xfId="1" applyFont="1" applyFill="1" applyBorder="1" applyAlignment="1">
      <alignment vertical="center"/>
    </xf>
    <xf numFmtId="38" fontId="9" fillId="0" borderId="44" xfId="1" applyFont="1" applyBorder="1" applyAlignment="1">
      <alignment vertical="center"/>
    </xf>
    <xf numFmtId="0" fontId="11" fillId="0" borderId="2" xfId="0" applyFont="1" applyBorder="1" applyAlignment="1">
      <alignment horizontal="center" vertical="top"/>
    </xf>
    <xf numFmtId="0" fontId="8" fillId="0" borderId="2" xfId="0" applyFont="1" applyBorder="1" applyAlignment="1">
      <alignment horizontal="left" vertical="top"/>
    </xf>
    <xf numFmtId="0" fontId="9" fillId="0" borderId="21" xfId="0" applyFont="1" applyBorder="1" applyAlignment="1">
      <alignment horizontal="left" vertical="center"/>
    </xf>
    <xf numFmtId="0" fontId="9" fillId="0" borderId="21" xfId="0" applyFont="1" applyBorder="1" applyAlignment="1">
      <alignment vertical="center"/>
    </xf>
    <xf numFmtId="0" fontId="0" fillId="0" borderId="22" xfId="0" applyBorder="1" applyAlignment="1">
      <alignment vertical="center"/>
    </xf>
    <xf numFmtId="0" fontId="0" fillId="0" borderId="23" xfId="0" applyBorder="1" applyAlignment="1">
      <alignment vertical="center"/>
    </xf>
    <xf numFmtId="0" fontId="18" fillId="0" borderId="9" xfId="0" applyFont="1" applyBorder="1">
      <alignment vertical="center"/>
    </xf>
    <xf numFmtId="0" fontId="14" fillId="0" borderId="0" xfId="0" applyFont="1">
      <alignment vertical="center"/>
    </xf>
    <xf numFmtId="0" fontId="9" fillId="0" borderId="1" xfId="0" applyFont="1" applyBorder="1" applyAlignment="1">
      <alignment horizontal="left"/>
    </xf>
    <xf numFmtId="0" fontId="9" fillId="0" borderId="0" xfId="0" applyFont="1" applyAlignment="1">
      <alignment horizontal="right" vertical="center"/>
    </xf>
    <xf numFmtId="0" fontId="8" fillId="0" borderId="25" xfId="0" applyFont="1" applyBorder="1" applyAlignment="1">
      <alignment horizontal="center" vertical="center" wrapText="1"/>
    </xf>
    <xf numFmtId="38" fontId="8" fillId="2" borderId="26" xfId="1" applyFont="1" applyFill="1" applyBorder="1" applyAlignment="1">
      <alignment horizontal="right" vertical="center"/>
    </xf>
    <xf numFmtId="38" fontId="8" fillId="2" borderId="2" xfId="1" applyFont="1" applyFill="1" applyBorder="1" applyAlignment="1">
      <alignment horizontal="right" vertical="center"/>
    </xf>
    <xf numFmtId="38" fontId="8" fillId="2" borderId="36" xfId="1" applyFont="1" applyFill="1" applyBorder="1" applyAlignment="1">
      <alignment horizontal="right" vertical="center"/>
    </xf>
    <xf numFmtId="38" fontId="8" fillId="0" borderId="45" xfId="1" applyFont="1" applyBorder="1" applyAlignment="1">
      <alignment horizontal="right" vertical="center"/>
    </xf>
    <xf numFmtId="0" fontId="9" fillId="0" borderId="24" xfId="0" applyFont="1" applyBorder="1" applyAlignment="1">
      <alignment vertical="center"/>
    </xf>
    <xf numFmtId="38" fontId="14" fillId="0" borderId="0" xfId="1" applyFont="1" applyBorder="1" applyAlignment="1">
      <alignment horizontal="right" vertical="center"/>
    </xf>
    <xf numFmtId="38" fontId="9" fillId="0" borderId="0" xfId="1" applyFont="1" applyBorder="1" applyAlignment="1">
      <alignment horizontal="right" vertical="center"/>
    </xf>
    <xf numFmtId="38" fontId="9" fillId="0" borderId="1" xfId="1" applyFont="1" applyBorder="1" applyAlignment="1">
      <alignment horizontal="right" vertical="center"/>
    </xf>
    <xf numFmtId="0" fontId="9" fillId="0" borderId="25" xfId="0" applyFont="1" applyBorder="1" applyAlignment="1">
      <alignment horizontal="center" vertical="center" wrapText="1"/>
    </xf>
    <xf numFmtId="0" fontId="9" fillId="0" borderId="17" xfId="0" applyFont="1" applyBorder="1" applyAlignment="1">
      <alignment horizontal="center" vertical="center" wrapText="1"/>
    </xf>
    <xf numFmtId="38" fontId="8" fillId="2" borderId="18" xfId="1" applyFont="1" applyFill="1" applyBorder="1" applyAlignment="1">
      <alignment horizontal="right" vertical="center"/>
    </xf>
    <xf numFmtId="38" fontId="8" fillId="2" borderId="15" xfId="1" applyFont="1" applyFill="1" applyBorder="1" applyAlignment="1">
      <alignment horizontal="right" vertical="center"/>
    </xf>
    <xf numFmtId="38" fontId="8" fillId="2" borderId="3" xfId="1" applyFont="1" applyFill="1" applyBorder="1" applyAlignment="1">
      <alignment horizontal="right" vertical="center"/>
    </xf>
    <xf numFmtId="38" fontId="8" fillId="0" borderId="46" xfId="1" applyFont="1" applyBorder="1" applyAlignment="1">
      <alignment horizontal="right" vertical="center"/>
    </xf>
    <xf numFmtId="0" fontId="9" fillId="0" borderId="24" xfId="0" applyFont="1" applyBorder="1" applyAlignment="1">
      <alignment horizontal="left" vertical="center"/>
    </xf>
    <xf numFmtId="0" fontId="9" fillId="0" borderId="24" xfId="0" applyFont="1" applyBorder="1" applyAlignment="1">
      <alignment horizontal="center" vertical="center"/>
    </xf>
    <xf numFmtId="0" fontId="0" fillId="0" borderId="34" xfId="0" applyBorder="1" applyAlignment="1">
      <alignment vertical="center"/>
    </xf>
    <xf numFmtId="0" fontId="0" fillId="0" borderId="35" xfId="0" applyBorder="1" applyAlignment="1">
      <alignment vertical="center"/>
    </xf>
    <xf numFmtId="0" fontId="10" fillId="0" borderId="8" xfId="0" applyFont="1" applyBorder="1" applyAlignment="1">
      <alignment horizontal="left" vertical="center" wrapText="1"/>
    </xf>
    <xf numFmtId="0" fontId="10" fillId="0" borderId="6" xfId="0" applyFont="1" applyBorder="1" applyAlignment="1">
      <alignment horizontal="left" vertical="center" wrapText="1"/>
    </xf>
    <xf numFmtId="0" fontId="18" fillId="0" borderId="8" xfId="0" applyFont="1" applyBorder="1" applyAlignment="1">
      <alignment vertical="center" wrapText="1"/>
    </xf>
    <xf numFmtId="0" fontId="18" fillId="0" borderId="7" xfId="0" applyFont="1" applyBorder="1" applyAlignment="1">
      <alignment vertical="center" wrapText="1"/>
    </xf>
    <xf numFmtId="0" fontId="9" fillId="0" borderId="6" xfId="0" applyFont="1" applyBorder="1">
      <alignment vertical="center"/>
    </xf>
    <xf numFmtId="0" fontId="9" fillId="0" borderId="8" xfId="0" applyFont="1" applyBorder="1" applyAlignment="1">
      <alignment horizontal="left" vertical="center" wrapText="1"/>
    </xf>
    <xf numFmtId="0" fontId="8" fillId="0" borderId="47" xfId="0" applyFont="1" applyBorder="1" applyAlignment="1">
      <alignment horizontal="center" vertical="center"/>
    </xf>
    <xf numFmtId="38" fontId="8" fillId="2" borderId="48" xfId="1" applyFont="1" applyFill="1" applyBorder="1" applyAlignment="1">
      <alignment horizontal="right" vertical="center"/>
    </xf>
    <xf numFmtId="38" fontId="8" fillId="2" borderId="49" xfId="1" applyFont="1" applyFill="1" applyBorder="1" applyAlignment="1">
      <alignment horizontal="right" vertical="center"/>
    </xf>
    <xf numFmtId="38" fontId="8" fillId="2" borderId="50" xfId="1" applyFont="1" applyFill="1" applyBorder="1" applyAlignment="1">
      <alignment horizontal="right" vertical="center"/>
    </xf>
    <xf numFmtId="38" fontId="8" fillId="2" borderId="51" xfId="1" applyFont="1" applyFill="1" applyBorder="1" applyAlignment="1">
      <alignment horizontal="right" vertical="center"/>
    </xf>
    <xf numFmtId="38" fontId="9" fillId="0" borderId="0" xfId="1" applyFont="1" applyAlignment="1">
      <alignment horizontal="center" vertical="center"/>
    </xf>
    <xf numFmtId="38" fontId="9" fillId="0" borderId="0" xfId="1" applyFont="1" applyAlignment="1">
      <alignment horizontal="centerContinuous"/>
    </xf>
    <xf numFmtId="38" fontId="9" fillId="5" borderId="52" xfId="1" applyFont="1" applyFill="1" applyBorder="1" applyAlignment="1">
      <alignment horizontal="center" vertical="center"/>
    </xf>
    <xf numFmtId="38" fontId="9" fillId="5" borderId="7" xfId="1" applyFont="1" applyFill="1" applyBorder="1" applyAlignment="1">
      <alignment horizontal="right" vertical="center"/>
    </xf>
    <xf numFmtId="38" fontId="9" fillId="5" borderId="8" xfId="1" applyFont="1" applyFill="1" applyBorder="1" applyAlignment="1">
      <alignment horizontal="right" vertical="center"/>
    </xf>
    <xf numFmtId="38" fontId="9" fillId="5" borderId="53" xfId="1" applyFont="1" applyFill="1" applyBorder="1" applyAlignment="1">
      <alignment horizontal="right" vertical="center"/>
    </xf>
    <xf numFmtId="0" fontId="9" fillId="0" borderId="0" xfId="0" applyFont="1" applyAlignment="1">
      <alignment horizontal="centerContinuous" vertical="center"/>
    </xf>
    <xf numFmtId="0" fontId="9" fillId="5" borderId="27" xfId="0" applyFont="1" applyFill="1" applyBorder="1" applyAlignment="1">
      <alignment horizontal="center" vertical="center"/>
    </xf>
    <xf numFmtId="38" fontId="9" fillId="5" borderId="37" xfId="1" applyFont="1" applyFill="1" applyBorder="1">
      <alignment vertical="center"/>
    </xf>
    <xf numFmtId="38" fontId="9" fillId="5" borderId="54" xfId="1" applyFont="1" applyFill="1" applyBorder="1">
      <alignment vertical="center"/>
    </xf>
    <xf numFmtId="0" fontId="17" fillId="0" borderId="0" xfId="0" applyFont="1" applyAlignment="1">
      <alignment horizontal="left" vertical="top"/>
    </xf>
    <xf numFmtId="0" fontId="10" fillId="0" borderId="0" xfId="0" applyFont="1" applyBorder="1" applyAlignment="1"/>
    <xf numFmtId="0" fontId="8" fillId="0" borderId="48" xfId="0" applyFont="1" applyBorder="1" applyAlignment="1">
      <alignment horizontal="center" vertical="center"/>
    </xf>
    <xf numFmtId="0" fontId="8" fillId="0" borderId="55" xfId="0" applyFont="1" applyBorder="1" applyAlignment="1">
      <alignment horizontal="center" vertical="center"/>
    </xf>
    <xf numFmtId="0" fontId="8" fillId="0" borderId="56" xfId="0" applyFont="1" applyBorder="1" applyAlignment="1">
      <alignment horizontal="center" vertical="center"/>
    </xf>
    <xf numFmtId="0" fontId="8" fillId="0" borderId="57" xfId="0" applyFont="1" applyBorder="1" applyAlignment="1">
      <alignment horizontal="center" vertical="center"/>
    </xf>
    <xf numFmtId="0" fontId="9" fillId="0" borderId="58" xfId="0" applyFont="1" applyBorder="1" applyAlignment="1">
      <alignment horizontal="center" vertical="center" wrapText="1"/>
    </xf>
    <xf numFmtId="0" fontId="9" fillId="0" borderId="3" xfId="0" applyFont="1" applyBorder="1" applyAlignment="1">
      <alignment vertical="center"/>
    </xf>
    <xf numFmtId="0" fontId="9" fillId="0" borderId="1" xfId="0" applyFont="1" applyBorder="1" applyAlignment="1">
      <alignment vertical="center"/>
    </xf>
    <xf numFmtId="0" fontId="9" fillId="0" borderId="59" xfId="0" applyFont="1" applyBorder="1">
      <alignment vertical="center"/>
    </xf>
    <xf numFmtId="0" fontId="9" fillId="2" borderId="1" xfId="0" applyFont="1" applyFill="1" applyBorder="1">
      <alignment vertical="center"/>
    </xf>
    <xf numFmtId="0" fontId="9" fillId="2" borderId="21" xfId="0" applyFont="1" applyFill="1" applyBorder="1">
      <alignment vertical="center"/>
    </xf>
    <xf numFmtId="0" fontId="9" fillId="2" borderId="9" xfId="0" applyFont="1" applyFill="1" applyBorder="1">
      <alignment vertical="center"/>
    </xf>
    <xf numFmtId="0" fontId="9" fillId="2" borderId="60" xfId="0" applyFont="1" applyFill="1" applyBorder="1">
      <alignment vertical="center"/>
    </xf>
    <xf numFmtId="0" fontId="10" fillId="0" borderId="24" xfId="0" applyFont="1" applyBorder="1" applyAlignment="1">
      <alignment horizontal="left" vertical="top"/>
    </xf>
    <xf numFmtId="0" fontId="8" fillId="0" borderId="0" xfId="0" applyFont="1" applyBorder="1" applyAlignment="1">
      <alignment horizontal="left" vertical="center" wrapText="1"/>
    </xf>
    <xf numFmtId="0" fontId="8" fillId="0" borderId="59" xfId="0" applyFont="1" applyBorder="1" applyAlignment="1">
      <alignment horizontal="center" vertical="center" wrapText="1"/>
    </xf>
    <xf numFmtId="0" fontId="8" fillId="2" borderId="61" xfId="0" applyFont="1" applyFill="1" applyBorder="1" applyAlignment="1">
      <alignment horizontal="right" vertical="center"/>
    </xf>
    <xf numFmtId="0" fontId="8" fillId="2" borderId="21" xfId="0" applyFont="1" applyFill="1" applyBorder="1" applyAlignment="1">
      <alignment horizontal="right" vertical="center"/>
    </xf>
    <xf numFmtId="0" fontId="8" fillId="2" borderId="62" xfId="0" applyFont="1" applyFill="1" applyBorder="1" applyAlignment="1">
      <alignment horizontal="right" vertical="center"/>
    </xf>
    <xf numFmtId="0" fontId="8" fillId="2" borderId="60" xfId="0" applyFont="1" applyFill="1" applyBorder="1" applyAlignment="1">
      <alignment horizontal="right" vertical="center" indent="1"/>
    </xf>
    <xf numFmtId="0" fontId="10" fillId="0" borderId="2" xfId="0" applyFont="1" applyBorder="1" applyAlignment="1">
      <alignment horizontal="left" vertical="top"/>
    </xf>
    <xf numFmtId="0" fontId="11" fillId="0" borderId="2" xfId="0" applyFont="1" applyBorder="1" applyAlignment="1">
      <alignment horizontal="left" vertical="top"/>
    </xf>
    <xf numFmtId="0" fontId="8" fillId="0" borderId="36" xfId="0" applyFont="1" applyBorder="1" applyAlignment="1">
      <alignment horizontal="left" vertical="center" wrapText="1"/>
    </xf>
    <xf numFmtId="0" fontId="8" fillId="0" borderId="63" xfId="0" applyFont="1" applyBorder="1" applyAlignment="1">
      <alignment horizontal="left" vertical="center" wrapText="1"/>
    </xf>
    <xf numFmtId="0" fontId="9" fillId="0" borderId="59" xfId="0" applyFont="1" applyBorder="1" applyAlignment="1">
      <alignment horizontal="center" vertical="center" wrapText="1"/>
    </xf>
    <xf numFmtId="0" fontId="8" fillId="0" borderId="61" xfId="0" applyFont="1" applyBorder="1" applyAlignment="1">
      <alignment horizontal="center" vertical="center"/>
    </xf>
    <xf numFmtId="0" fontId="8" fillId="0" borderId="21" xfId="0" applyFont="1" applyBorder="1" applyAlignment="1">
      <alignment horizontal="center" vertical="center"/>
    </xf>
    <xf numFmtId="0" fontId="8" fillId="0" borderId="9" xfId="0" applyFont="1" applyBorder="1" applyAlignment="1">
      <alignment horizontal="center" vertical="center"/>
    </xf>
    <xf numFmtId="0" fontId="8" fillId="0" borderId="60" xfId="0" applyFont="1" applyBorder="1" applyAlignment="1">
      <alignment horizontal="center" vertical="center"/>
    </xf>
    <xf numFmtId="0" fontId="8" fillId="0" borderId="64" xfId="0" applyFont="1" applyBorder="1" applyAlignment="1">
      <alignment horizontal="center" vertical="center" wrapText="1"/>
    </xf>
    <xf numFmtId="0" fontId="8" fillId="2" borderId="39" xfId="0" applyFont="1" applyFill="1" applyBorder="1" applyAlignment="1">
      <alignment horizontal="right" vertical="center"/>
    </xf>
    <xf numFmtId="0" fontId="8" fillId="2" borderId="40" xfId="0" applyFont="1" applyFill="1" applyBorder="1" applyAlignment="1">
      <alignment horizontal="right" vertical="center"/>
    </xf>
    <xf numFmtId="0" fontId="8" fillId="2" borderId="65" xfId="0" applyFont="1" applyFill="1" applyBorder="1" applyAlignment="1">
      <alignment horizontal="right" vertical="center"/>
    </xf>
    <xf numFmtId="0" fontId="8" fillId="2" borderId="41" xfId="0" applyFont="1" applyFill="1" applyBorder="1" applyAlignment="1">
      <alignment horizontal="right" vertical="center" indent="1"/>
    </xf>
    <xf numFmtId="0" fontId="9" fillId="0" borderId="66" xfId="0" applyFont="1" applyBorder="1" applyAlignment="1">
      <alignment horizontal="center" vertical="center" wrapText="1"/>
    </xf>
    <xf numFmtId="0" fontId="8" fillId="0" borderId="30" xfId="0" applyFont="1" applyBorder="1" applyAlignment="1">
      <alignment horizontal="center" vertical="center"/>
    </xf>
    <xf numFmtId="0" fontId="8" fillId="0" borderId="31" xfId="0" applyFont="1" applyBorder="1" applyAlignment="1">
      <alignment horizontal="center" vertical="center"/>
    </xf>
    <xf numFmtId="0" fontId="8" fillId="0" borderId="67" xfId="0" applyFont="1" applyBorder="1" applyAlignment="1">
      <alignment horizontal="center" vertical="center"/>
    </xf>
    <xf numFmtId="0" fontId="8" fillId="0" borderId="68" xfId="0" applyFont="1" applyBorder="1" applyAlignment="1">
      <alignment horizontal="center" vertical="center"/>
    </xf>
    <xf numFmtId="38" fontId="8" fillId="2" borderId="61" xfId="1" applyFont="1" applyFill="1" applyBorder="1" applyAlignment="1">
      <alignment horizontal="right" vertical="center" indent="1"/>
    </xf>
    <xf numFmtId="38" fontId="8" fillId="2" borderId="21" xfId="1" applyFont="1" applyFill="1" applyBorder="1" applyAlignment="1">
      <alignment horizontal="right" vertical="center" indent="1"/>
    </xf>
    <xf numFmtId="38" fontId="8" fillId="2" borderId="62" xfId="1" applyFont="1" applyFill="1" applyBorder="1" applyAlignment="1">
      <alignment horizontal="right" vertical="center" indent="1"/>
    </xf>
    <xf numFmtId="38" fontId="8" fillId="2" borderId="60" xfId="1" applyFont="1" applyFill="1" applyBorder="1" applyAlignment="1">
      <alignment horizontal="right" vertical="center" indent="1"/>
    </xf>
    <xf numFmtId="0" fontId="8" fillId="0" borderId="8" xfId="0" applyFont="1" applyBorder="1" applyAlignment="1">
      <alignment horizontal="left" vertical="center" wrapText="1"/>
    </xf>
    <xf numFmtId="0" fontId="9" fillId="0" borderId="8" xfId="0" applyFont="1" applyBorder="1" applyAlignment="1">
      <alignment horizontal="left"/>
    </xf>
    <xf numFmtId="0" fontId="10" fillId="0" borderId="0" xfId="0" applyFont="1" applyBorder="1" applyAlignment="1">
      <alignment vertical="center"/>
    </xf>
    <xf numFmtId="0" fontId="8" fillId="0" borderId="0" xfId="0" applyFont="1" applyBorder="1" applyAlignment="1">
      <alignment horizontal="right"/>
    </xf>
    <xf numFmtId="0" fontId="9" fillId="0" borderId="66" xfId="0" applyFont="1" applyBorder="1" applyAlignment="1">
      <alignment horizontal="center" vertical="center"/>
    </xf>
    <xf numFmtId="0" fontId="9" fillId="0" borderId="0" xfId="0" applyFont="1" applyAlignment="1">
      <alignment horizontal="centerContinuous"/>
    </xf>
    <xf numFmtId="0" fontId="9" fillId="6" borderId="52" xfId="0" applyFont="1" applyFill="1" applyBorder="1" applyAlignment="1">
      <alignment horizontal="center" vertical="center"/>
    </xf>
    <xf numFmtId="38" fontId="9" fillId="6" borderId="7" xfId="1" applyFont="1" applyFill="1" applyBorder="1" applyAlignment="1">
      <alignment vertical="center"/>
    </xf>
    <xf numFmtId="38" fontId="9" fillId="6" borderId="53" xfId="1" applyFont="1" applyFill="1" applyBorder="1" applyAlignment="1">
      <alignment vertical="center"/>
    </xf>
    <xf numFmtId="0" fontId="9" fillId="6" borderId="27" xfId="0" applyFont="1" applyFill="1" applyBorder="1" applyAlignment="1">
      <alignment horizontal="center" vertical="center"/>
    </xf>
    <xf numFmtId="38" fontId="9" fillId="6" borderId="37" xfId="1" applyFont="1" applyFill="1" applyBorder="1">
      <alignment vertical="center"/>
    </xf>
    <xf numFmtId="38" fontId="9" fillId="6" borderId="2" xfId="1" applyFont="1" applyFill="1" applyBorder="1">
      <alignment vertical="center"/>
    </xf>
    <xf numFmtId="38" fontId="9" fillId="6" borderId="27" xfId="1" applyFont="1" applyFill="1" applyBorder="1">
      <alignment vertical="center"/>
    </xf>
    <xf numFmtId="0" fontId="0" fillId="0" borderId="0" xfId="0" applyFont="1" applyAlignment="1">
      <alignment horizontal="center" vertical="center"/>
    </xf>
    <xf numFmtId="0" fontId="16" fillId="0" borderId="0" xfId="0" applyFont="1" applyBorder="1" applyAlignment="1">
      <alignment horizontal="center" vertical="top"/>
    </xf>
    <xf numFmtId="0" fontId="10" fillId="0" borderId="2" xfId="0" applyFont="1" applyBorder="1" applyAlignment="1">
      <alignment horizontal="center" vertical="center"/>
    </xf>
    <xf numFmtId="0" fontId="10" fillId="0" borderId="2" xfId="0" applyFont="1" applyBorder="1" applyAlignment="1">
      <alignment horizontal="center" vertical="center" wrapText="1"/>
    </xf>
    <xf numFmtId="0" fontId="10" fillId="0" borderId="2" xfId="0" applyFont="1" applyBorder="1" applyAlignment="1">
      <alignment horizontal="center" vertical="center" indent="2"/>
    </xf>
    <xf numFmtId="0" fontId="10" fillId="0" borderId="2" xfId="0" applyFont="1" applyBorder="1" applyAlignment="1">
      <alignment horizontal="center" vertical="center" indent="1"/>
    </xf>
    <xf numFmtId="0" fontId="10" fillId="0" borderId="3" xfId="0" applyFont="1" applyBorder="1" applyAlignment="1">
      <alignment horizontal="center" vertical="center" wrapText="1"/>
    </xf>
    <xf numFmtId="0" fontId="0" fillId="0" borderId="0" xfId="0" applyFont="1" applyBorder="1" applyAlignment="1">
      <alignment vertical="center"/>
    </xf>
    <xf numFmtId="0" fontId="19" fillId="0" borderId="0" xfId="0" applyFont="1" applyBorder="1" applyAlignment="1">
      <alignment horizontal="center" vertical="center"/>
    </xf>
    <xf numFmtId="0" fontId="9" fillId="0" borderId="69" xfId="0" applyFont="1" applyBorder="1" applyAlignment="1">
      <alignment horizontal="center" vertical="center" wrapText="1"/>
    </xf>
    <xf numFmtId="0" fontId="10" fillId="0" borderId="69" xfId="0" applyFont="1" applyBorder="1" applyAlignment="1">
      <alignment horizontal="left" vertical="center" wrapText="1"/>
    </xf>
    <xf numFmtId="0" fontId="13" fillId="0" borderId="9" xfId="0" applyFont="1" applyBorder="1" applyAlignment="1">
      <alignment horizontal="left" vertical="center" wrapText="1"/>
    </xf>
    <xf numFmtId="0" fontId="13" fillId="0" borderId="0" xfId="0" applyFont="1" applyBorder="1" applyAlignment="1">
      <alignment horizontal="left" vertical="center" wrapText="1"/>
    </xf>
    <xf numFmtId="38" fontId="9" fillId="2" borderId="1" xfId="1" applyFont="1" applyFill="1" applyBorder="1" applyAlignment="1">
      <alignment horizontal="right"/>
    </xf>
    <xf numFmtId="0" fontId="10" fillId="0" borderId="2" xfId="0" applyFont="1" applyBorder="1" applyAlignment="1">
      <alignment horizontal="left" vertical="center"/>
    </xf>
    <xf numFmtId="0" fontId="9" fillId="0" borderId="69" xfId="0" applyFont="1" applyBorder="1" applyAlignment="1">
      <alignment horizontal="left" vertical="center" wrapText="1"/>
    </xf>
    <xf numFmtId="0" fontId="9" fillId="0" borderId="0" xfId="0" applyFont="1" applyAlignment="1"/>
    <xf numFmtId="0" fontId="11" fillId="0" borderId="15" xfId="0" applyFont="1" applyBorder="1" applyAlignment="1">
      <alignment horizontal="left" vertical="top"/>
    </xf>
    <xf numFmtId="0" fontId="10" fillId="0" borderId="15" xfId="0" applyFont="1" applyBorder="1" applyAlignment="1">
      <alignment horizontal="left" vertical="top"/>
    </xf>
    <xf numFmtId="0" fontId="9" fillId="0" borderId="15" xfId="0" applyFont="1" applyBorder="1" applyAlignment="1">
      <alignment horizontal="left" vertical="center"/>
    </xf>
    <xf numFmtId="0" fontId="9" fillId="0" borderId="24" xfId="0" applyFont="1" applyBorder="1">
      <alignment vertical="center"/>
    </xf>
    <xf numFmtId="0" fontId="9" fillId="0" borderId="70" xfId="0" applyFont="1" applyBorder="1">
      <alignment vertical="center"/>
    </xf>
    <xf numFmtId="0" fontId="9" fillId="0" borderId="6" xfId="0" applyFont="1" applyBorder="1" applyAlignment="1">
      <alignment vertical="center"/>
    </xf>
    <xf numFmtId="0" fontId="0" fillId="0" borderId="0" xfId="0" applyFont="1" applyAlignment="1">
      <alignment horizontal="centerContinuous"/>
    </xf>
    <xf numFmtId="0" fontId="0" fillId="0" borderId="2" xfId="0" applyFont="1" applyBorder="1" applyAlignment="1">
      <alignment horizontal="center" vertical="center"/>
    </xf>
    <xf numFmtId="38" fontId="0" fillId="0" borderId="2" xfId="1" applyFont="1" applyBorder="1" applyAlignment="1">
      <alignment horizontal="right" vertical="center"/>
    </xf>
    <xf numFmtId="0" fontId="20" fillId="0" borderId="0" xfId="0" applyFont="1" applyAlignment="1">
      <alignment horizontal="centerContinuous" vertical="center"/>
    </xf>
  </cellXfs>
  <cellStyles count="2">
    <cellStyle name="標準" xfId="0" builtinId="0"/>
    <cellStyle name="桁区切り" xfId="1" builtinId="6"/>
  </cellStyles>
  <tableStyles count="0" defaultTableStyle="TableStyleMedium2" defaultPivotStyle="PivotStyleLight16"/>
  <colors>
    <mruColors>
      <color rgb="FFC4FFFF"/>
      <color rgb="FFA0FFFF"/>
    </mruColors>
  </colors>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theme" Target="theme/theme1.xml" /><Relationship Id="rId7" Type="http://schemas.openxmlformats.org/officeDocument/2006/relationships/sharedStrings" Target="sharedStrings.xml" /><Relationship Id="rId8"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0</xdr:col>
      <xdr:colOff>1578610</xdr:colOff>
      <xdr:row>23</xdr:row>
      <xdr:rowOff>111125</xdr:rowOff>
    </xdr:from>
    <xdr:to xmlns:xdr="http://schemas.openxmlformats.org/drawingml/2006/spreadsheetDrawing">
      <xdr:col>0</xdr:col>
      <xdr:colOff>1877060</xdr:colOff>
      <xdr:row>24</xdr:row>
      <xdr:rowOff>119380</xdr:rowOff>
    </xdr:to>
    <xdr:sp macro="" textlink="">
      <xdr:nvSpPr>
        <xdr:cNvPr id="2" name="楕円 1"/>
        <xdr:cNvSpPr/>
      </xdr:nvSpPr>
      <xdr:spPr>
        <a:xfrm>
          <a:off x="1578610" y="7997825"/>
          <a:ext cx="298450" cy="246380"/>
        </a:xfrm>
        <a:prstGeom prst="ellipse">
          <a:avLst/>
        </a:prstGeom>
        <a:noFill/>
        <a:ln w="12700" cap="flat" cmpd="sng" algn="ctr">
          <a:solidFill>
            <a:schemeClr val="tx1"/>
          </a:solidFill>
          <a:prstDash val="solid"/>
          <a:miter lim="800000"/>
        </a:ln>
      </xdr:spPr>
      <xdr:style>
        <a:lnRef idx="2">
          <a:schemeClr val="dk1"/>
        </a:lnRef>
        <a:fillRef idx="1">
          <a:schemeClr val="lt1"/>
        </a:fillRef>
        <a:effectRef idx="0">
          <a:schemeClr val="dk1"/>
        </a:effectRef>
        <a:fontRef idx="minor">
          <a:schemeClr val="dk1"/>
        </a:fontRef>
      </xdr:style>
      <xdr:txBody>
        <a:bodyPr vertOverflow="clip" horzOverflow="clip"/>
        <a:lstStyle/>
        <a:p>
          <a:endParaRPr kumimoji="1"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1</xdr:col>
      <xdr:colOff>332105</xdr:colOff>
      <xdr:row>43</xdr:row>
      <xdr:rowOff>0</xdr:rowOff>
    </xdr:from>
    <xdr:to xmlns:xdr="http://schemas.openxmlformats.org/drawingml/2006/spreadsheetDrawing">
      <xdr:col>7</xdr:col>
      <xdr:colOff>544195</xdr:colOff>
      <xdr:row>44</xdr:row>
      <xdr:rowOff>309245</xdr:rowOff>
    </xdr:to>
    <xdr:sp macro="" textlink="">
      <xdr:nvSpPr>
        <xdr:cNvPr id="3" name="テキスト 5"/>
        <xdr:cNvSpPr txBox="1"/>
      </xdr:nvSpPr>
      <xdr:spPr>
        <a:xfrm>
          <a:off x="739775" y="17510125"/>
          <a:ext cx="6405245" cy="690245"/>
        </a:xfrm>
        <a:prstGeom prst="rect">
          <a:avLst/>
        </a:prstGeom>
        <a:solidFill>
          <a:schemeClr val="lt1"/>
        </a:solidFill>
        <a:ln w="9525" cmpd="sng">
          <a:solidFill>
            <a:schemeClr val="tx1"/>
          </a:solidFill>
          <a:prstDash val="sysDash"/>
        </a:ln>
      </xdr:spPr>
      <xdr:style>
        <a:lnRef idx="0">
          <a:srgbClr val="000000"/>
        </a:lnRef>
        <a:fillRef idx="0">
          <a:srgbClr val="000000"/>
        </a:fillRef>
        <a:effectRef idx="0">
          <a:srgbClr val="000000"/>
        </a:effectRef>
        <a:fontRef idx="minor">
          <a:schemeClr val="dk1"/>
        </a:fontRef>
      </xdr:style>
      <xdr:txBody>
        <a:bodyPr vertOverflow="clip" horzOverflow="clip"/>
        <a:lstStyle/>
        <a:p>
          <a:r>
            <a:rPr kumimoji="1" lang="ja-JP" altLang="en-US" sz="1300"/>
            <a:t>○</a:t>
          </a:r>
          <a:r>
            <a:rPr sz="1300">
              <a:latin typeface="游ゴシック"/>
              <a:ea typeface="游ゴシック"/>
            </a:rPr>
            <a:t>人件費を見込むことが難しい場合は、補助金の基準額を記載してください。</a:t>
          </a:r>
          <a:endParaRPr kumimoji="1" lang="ja-JP" altLang="en-US" sz="1300"/>
        </a:p>
        <a:p>
          <a:r>
            <a:rPr sz="1300"/>
            <a:t>　</a:t>
          </a:r>
          <a:r>
            <a:rPr sz="1300">
              <a:latin typeface="游ゴシック"/>
              <a:ea typeface="游ゴシック"/>
            </a:rPr>
            <a:t>1医療機関当たり月額：350,000円　</a:t>
          </a:r>
          <a:r>
            <a:rPr sz="1300">
              <a:solidFill>
                <a:schemeClr val="tx1"/>
              </a:solidFill>
              <a:latin typeface="游ゴシック"/>
              <a:ea typeface="游ゴシック"/>
            </a:rPr>
            <a:t>※補助額の</a:t>
          </a:r>
          <a:r>
            <a:rPr sz="1300">
              <a:solidFill>
                <a:schemeClr val="tx1"/>
              </a:solidFill>
              <a:latin typeface="游ゴシック"/>
              <a:ea typeface="游ゴシック"/>
            </a:rPr>
            <a:t>上限</a:t>
          </a:r>
          <a:r>
            <a:rPr sz="1300">
              <a:solidFill>
                <a:schemeClr val="tx1"/>
              </a:solidFill>
              <a:latin typeface="游ゴシック"/>
              <a:ea typeface="游ゴシック"/>
            </a:rPr>
            <a:t>はこの1/2です。</a:t>
          </a:r>
          <a:endParaRPr kumimoji="1" lang="ja-JP" altLang="en-US" sz="1300"/>
        </a:p>
      </xdr:txBody>
    </xdr:sp>
    <xdr:clientData/>
  </xdr:twoCellAnchor>
  <xdr:twoCellAnchor>
    <xdr:from xmlns:xdr="http://schemas.openxmlformats.org/drawingml/2006/spreadsheetDrawing">
      <xdr:col>2</xdr:col>
      <xdr:colOff>86995</xdr:colOff>
      <xdr:row>38</xdr:row>
      <xdr:rowOff>0</xdr:rowOff>
    </xdr:from>
    <xdr:to xmlns:xdr="http://schemas.openxmlformats.org/drawingml/2006/spreadsheetDrawing">
      <xdr:col>7</xdr:col>
      <xdr:colOff>1132840</xdr:colOff>
      <xdr:row>39</xdr:row>
      <xdr:rowOff>304800</xdr:rowOff>
    </xdr:to>
    <xdr:sp macro="" textlink="">
      <xdr:nvSpPr>
        <xdr:cNvPr id="4" name="テキスト 6"/>
        <xdr:cNvSpPr txBox="1"/>
      </xdr:nvSpPr>
      <xdr:spPr>
        <a:xfrm>
          <a:off x="1447165" y="15748000"/>
          <a:ext cx="6286500" cy="685800"/>
        </a:xfrm>
        <a:prstGeom prst="rect">
          <a:avLst/>
        </a:prstGeom>
        <a:solidFill>
          <a:schemeClr val="lt1"/>
        </a:solidFill>
        <a:ln w="9525" cmpd="sng">
          <a:solidFill>
            <a:schemeClr val="tx1"/>
          </a:solidFill>
          <a:prstDash val="sysDash"/>
        </a:ln>
      </xdr:spPr>
      <xdr:style>
        <a:lnRef idx="0">
          <a:srgbClr val="000000"/>
        </a:lnRef>
        <a:fillRef idx="0">
          <a:srgbClr val="000000"/>
        </a:fillRef>
        <a:effectRef idx="0">
          <a:srgbClr val="000000"/>
        </a:effectRef>
        <a:fontRef idx="minor">
          <a:schemeClr val="dk1"/>
        </a:fontRef>
      </xdr:style>
      <xdr:txBody>
        <a:bodyPr vertOverflow="clip" horzOverflow="clip"/>
        <a:lstStyle/>
        <a:p>
          <a:r>
            <a:rPr kumimoji="1" lang="ja-JP" altLang="en-US" sz="1300"/>
            <a:t>○</a:t>
          </a:r>
          <a:r>
            <a:rPr sz="1300">
              <a:latin typeface="游ゴシック"/>
              <a:ea typeface="游ゴシック"/>
            </a:rPr>
            <a:t>人件費を見込むことが難しい場合は、補助金の基準額を記載してください。</a:t>
          </a:r>
          <a:endParaRPr kumimoji="1" lang="ja-JP" altLang="en-US" sz="1300"/>
        </a:p>
        <a:p>
          <a:r>
            <a:rPr sz="1300">
              <a:latin typeface="游ゴシック"/>
              <a:ea typeface="游ゴシック"/>
            </a:rPr>
            <a:t>　</a:t>
          </a:r>
          <a:r>
            <a:rPr sz="1300">
              <a:latin typeface="游ゴシック"/>
              <a:ea typeface="游ゴシック"/>
            </a:rPr>
            <a:t>1医療機関当たり：4,200,000円　</a:t>
          </a:r>
          <a:r>
            <a:rPr sz="1300">
              <a:solidFill>
                <a:schemeClr val="tx1"/>
              </a:solidFill>
              <a:latin typeface="游ゴシック"/>
              <a:ea typeface="游ゴシック"/>
            </a:rPr>
            <a:t>※補助額の上限はこの1/2です。</a:t>
          </a:r>
          <a:endParaRPr kumimoji="1" lang="ja-JP" altLang="en-US" sz="1300"/>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1</xdr:col>
      <xdr:colOff>521970</xdr:colOff>
      <xdr:row>46</xdr:row>
      <xdr:rowOff>1270</xdr:rowOff>
    </xdr:from>
    <xdr:to xmlns:xdr="http://schemas.openxmlformats.org/drawingml/2006/spreadsheetDrawing">
      <xdr:col>7</xdr:col>
      <xdr:colOff>514350</xdr:colOff>
      <xdr:row>47</xdr:row>
      <xdr:rowOff>322580</xdr:rowOff>
    </xdr:to>
    <xdr:sp macro="" textlink="">
      <xdr:nvSpPr>
        <xdr:cNvPr id="1" name="テキスト 2"/>
        <xdr:cNvSpPr txBox="1"/>
      </xdr:nvSpPr>
      <xdr:spPr>
        <a:xfrm>
          <a:off x="727710" y="15462885"/>
          <a:ext cx="5937250" cy="664210"/>
        </a:xfrm>
        <a:prstGeom prst="rect">
          <a:avLst/>
        </a:prstGeom>
        <a:solidFill>
          <a:schemeClr val="lt1"/>
        </a:solidFill>
        <a:ln w="9525" cmpd="sng">
          <a:solidFill>
            <a:schemeClr val="tx1"/>
          </a:solidFill>
          <a:prstDash val="sysDash"/>
        </a:ln>
      </xdr:spPr>
      <xdr:style>
        <a:lnRef idx="0">
          <a:srgbClr val="000000"/>
        </a:lnRef>
        <a:fillRef idx="0">
          <a:srgbClr val="000000"/>
        </a:fillRef>
        <a:effectRef idx="0">
          <a:srgbClr val="000000"/>
        </a:effectRef>
        <a:fontRef idx="minor">
          <a:schemeClr val="dk1"/>
        </a:fontRef>
      </xdr:style>
      <xdr:txBody>
        <a:bodyPr vertOverflow="clip" horzOverflow="clip"/>
        <a:lstStyle/>
        <a:p>
          <a:r>
            <a:rPr kumimoji="1" lang="ja-JP" altLang="en-US" sz="1200"/>
            <a:t>○利用料金を見込むことが難しい場合は、補助金の基準額を記載してください。</a:t>
          </a:r>
          <a:endParaRPr kumimoji="1" lang="ja-JP" altLang="en-US" sz="1200"/>
        </a:p>
        <a:p>
          <a:r>
            <a:rPr kumimoji="1" lang="ja-JP" altLang="en-US" sz="1200"/>
            <a:t>　１医療機関当たり月額：120,000円 　</a:t>
          </a:r>
          <a:r>
            <a:rPr kumimoji="1" lang="ja-JP" altLang="en-US" sz="1200">
              <a:solidFill>
                <a:schemeClr val="tx1"/>
              </a:solidFill>
            </a:rPr>
            <a:t>※ 補助額の上限はこの1/2です。</a:t>
          </a:r>
          <a:endParaRPr kumimoji="1" lang="ja-JP" altLang="en-US" sz="1200"/>
        </a:p>
      </xdr:txBody>
    </xdr:sp>
    <xdr:clientData/>
  </xdr:twoCellAnchor>
  <xdr:twoCellAnchor>
    <xdr:from xmlns:xdr="http://schemas.openxmlformats.org/drawingml/2006/spreadsheetDrawing">
      <xdr:col>2</xdr:col>
      <xdr:colOff>85725</xdr:colOff>
      <xdr:row>38</xdr:row>
      <xdr:rowOff>273050</xdr:rowOff>
    </xdr:from>
    <xdr:to xmlns:xdr="http://schemas.openxmlformats.org/drawingml/2006/spreadsheetDrawing">
      <xdr:col>7</xdr:col>
      <xdr:colOff>923925</xdr:colOff>
      <xdr:row>43</xdr:row>
      <xdr:rowOff>44450</xdr:rowOff>
    </xdr:to>
    <xdr:sp macro="" textlink="">
      <xdr:nvSpPr>
        <xdr:cNvPr id="2" name="テキスト 3"/>
        <xdr:cNvSpPr txBox="1"/>
      </xdr:nvSpPr>
      <xdr:spPr>
        <a:xfrm>
          <a:off x="1432560" y="13454380"/>
          <a:ext cx="5641975" cy="1187450"/>
        </a:xfrm>
        <a:prstGeom prst="rect">
          <a:avLst/>
        </a:prstGeom>
        <a:solidFill>
          <a:schemeClr val="lt1"/>
        </a:solidFill>
        <a:ln w="9525" cmpd="sng">
          <a:solidFill>
            <a:schemeClr val="tx1"/>
          </a:solidFill>
          <a:prstDash val="sysDash"/>
        </a:ln>
      </xdr:spPr>
      <xdr:style>
        <a:lnRef idx="0">
          <a:srgbClr val="000000"/>
        </a:lnRef>
        <a:fillRef idx="0">
          <a:srgbClr val="000000"/>
        </a:fillRef>
        <a:effectRef idx="0">
          <a:srgbClr val="000000"/>
        </a:effectRef>
        <a:fontRef idx="minor">
          <a:schemeClr val="dk1"/>
        </a:fontRef>
      </xdr:style>
      <xdr:txBody>
        <a:bodyPr vertOverflow="clip" horzOverflow="clip"/>
        <a:lstStyle/>
        <a:p>
          <a:r>
            <a:rPr kumimoji="1" lang="ja-JP" altLang="en-US" sz="1200"/>
            <a:t>○女性医師等がサービスの利用に要する料金の見込みを記入してください。</a:t>
          </a:r>
          <a:endParaRPr kumimoji="1" lang="ja-JP" altLang="en-US" sz="1200"/>
        </a:p>
        <a:p>
          <a:r>
            <a:rPr kumimoji="1" lang="ja-JP" altLang="en-US" sz="1200"/>
            <a:t>　医療機 関が女性医師等に助成する額ではありません。</a:t>
          </a:r>
          <a:endParaRPr kumimoji="1" lang="ja-JP" altLang="en-US" sz="1200"/>
        </a:p>
        <a:p>
          <a:r>
            <a:rPr kumimoji="1" lang="ja-JP" altLang="en-US" sz="1200"/>
            <a:t>○利用料金を見込むことが難しい場合は、補助金の基準額を記載してください。</a:t>
          </a:r>
          <a:endParaRPr kumimoji="1" lang="ja-JP" altLang="en-US" sz="1200"/>
        </a:p>
        <a:p>
          <a:r>
            <a:rPr kumimoji="1" lang="ja-JP" altLang="en-US" sz="1200"/>
            <a:t>　１医療機関当たり：1,440,000円　 </a:t>
          </a:r>
          <a:r>
            <a:rPr kumimoji="1" lang="ja-JP" altLang="en-US" sz="1200">
              <a:solidFill>
                <a:schemeClr val="tx1"/>
              </a:solidFill>
            </a:rPr>
            <a:t>※補助額の上限はこの1/2です。</a:t>
          </a:r>
          <a:endParaRPr kumimoji="1" lang="ja-JP" altLang="en-US" sz="1200"/>
        </a:p>
        <a:p>
          <a:r>
            <a:rPr kumimoji="1" lang="ja-JP" altLang="en-US"/>
            <a:t>　</a:t>
          </a:r>
          <a:endParaRPr kumimoji="1" lang="ja-JP" altLang="en-US"/>
        </a:p>
      </xdr:txBody>
    </xdr:sp>
    <xdr:clientData/>
  </xdr:twoCellAnchor>
</xdr:wsDr>
</file>

<file path=xl/drawings/drawing4.xml><?xml version="1.0" encoding="utf-8"?>
<xdr:wsDr xmlns:xdr="http://schemas.openxmlformats.org/drawingml/2006/spreadsheetDrawing" xmlns:a="http://schemas.openxmlformats.org/drawingml/2006/main">
  <xdr:twoCellAnchor>
    <xdr:from xmlns:xdr="http://schemas.openxmlformats.org/drawingml/2006/spreadsheetDrawing">
      <xdr:col>3</xdr:col>
      <xdr:colOff>212090</xdr:colOff>
      <xdr:row>25</xdr:row>
      <xdr:rowOff>25400</xdr:rowOff>
    </xdr:from>
    <xdr:to xmlns:xdr="http://schemas.openxmlformats.org/drawingml/2006/spreadsheetDrawing">
      <xdr:col>11</xdr:col>
      <xdr:colOff>205105</xdr:colOff>
      <xdr:row>26</xdr:row>
      <xdr:rowOff>266065</xdr:rowOff>
    </xdr:to>
    <xdr:sp macro="" textlink="">
      <xdr:nvSpPr>
        <xdr:cNvPr id="1" name="テキスト 3"/>
        <xdr:cNvSpPr txBox="1"/>
      </xdr:nvSpPr>
      <xdr:spPr>
        <a:xfrm>
          <a:off x="1668145" y="10947400"/>
          <a:ext cx="5828030" cy="672465"/>
        </a:xfrm>
        <a:prstGeom prst="rect">
          <a:avLst/>
        </a:prstGeom>
        <a:solidFill>
          <a:schemeClr val="lt1"/>
        </a:solidFill>
        <a:ln w="9525" cmpd="sng">
          <a:solidFill>
            <a:schemeClr val="tx1"/>
          </a:solidFill>
          <a:prstDash val="sysDash"/>
        </a:ln>
      </xdr:spPr>
      <xdr:style>
        <a:lnRef idx="0">
          <a:srgbClr val="000000"/>
        </a:lnRef>
        <a:fillRef idx="0">
          <a:srgbClr val="000000"/>
        </a:fillRef>
        <a:effectRef idx="0">
          <a:srgbClr val="000000"/>
        </a:effectRef>
        <a:fontRef idx="minor">
          <a:schemeClr val="dk1"/>
        </a:fontRef>
      </xdr:style>
      <xdr:txBody>
        <a:bodyPr vertOverflow="clip" horzOverflow="clip"/>
        <a:lstStyle/>
        <a:p>
          <a:r>
            <a:rPr kumimoji="1" lang="ja-JP" altLang="en-US" sz="1300"/>
            <a:t>○人件費を見込むことが難しい場合は、補助金の基準額を記載してください。</a:t>
          </a:r>
          <a:endParaRPr kumimoji="1" lang="ja-JP" altLang="en-US" sz="1300"/>
        </a:p>
        <a:p>
          <a:r>
            <a:rPr kumimoji="1" lang="ja-JP" altLang="en-US" sz="1300"/>
            <a:t>　１医療機関当たり：2,400,000円 　 </a:t>
          </a:r>
          <a:r>
            <a:rPr kumimoji="1" lang="ja-JP" altLang="en-US" sz="1300">
              <a:solidFill>
                <a:schemeClr val="tx1"/>
              </a:solidFill>
            </a:rPr>
            <a:t>※補助額の上限はこの1/2です。</a:t>
          </a:r>
          <a:endParaRPr kumimoji="1" lang="ja-JP" altLang="en-US" sz="1300"/>
        </a:p>
      </xdr:txBody>
    </xdr:sp>
    <xdr:clientData/>
  </xdr:twoCellAnchor>
  <xdr:twoCellAnchor>
    <xdr:from xmlns:xdr="http://schemas.openxmlformats.org/drawingml/2006/spreadsheetDrawing">
      <xdr:col>1</xdr:col>
      <xdr:colOff>616585</xdr:colOff>
      <xdr:row>29</xdr:row>
      <xdr:rowOff>165100</xdr:rowOff>
    </xdr:from>
    <xdr:to xmlns:xdr="http://schemas.openxmlformats.org/drawingml/2006/spreadsheetDrawing">
      <xdr:col>10</xdr:col>
      <xdr:colOff>629285</xdr:colOff>
      <xdr:row>31</xdr:row>
      <xdr:rowOff>175895</xdr:rowOff>
    </xdr:to>
    <xdr:sp macro="" textlink="">
      <xdr:nvSpPr>
        <xdr:cNvPr id="2" name="テキスト 4"/>
        <xdr:cNvSpPr txBox="1"/>
      </xdr:nvSpPr>
      <xdr:spPr>
        <a:xfrm>
          <a:off x="822325" y="12484100"/>
          <a:ext cx="6040755" cy="696595"/>
        </a:xfrm>
        <a:prstGeom prst="rect">
          <a:avLst/>
        </a:prstGeom>
        <a:solidFill>
          <a:schemeClr val="lt1"/>
        </a:solidFill>
        <a:ln w="9525" cmpd="sng">
          <a:solidFill>
            <a:schemeClr val="tx1"/>
          </a:solidFill>
          <a:prstDash val="sysDash"/>
        </a:ln>
      </xdr:spPr>
      <xdr:style>
        <a:lnRef idx="0">
          <a:srgbClr val="000000"/>
        </a:lnRef>
        <a:fillRef idx="0">
          <a:srgbClr val="000000"/>
        </a:fillRef>
        <a:effectRef idx="0">
          <a:srgbClr val="000000"/>
        </a:effectRef>
        <a:fontRef idx="minor">
          <a:schemeClr val="dk1"/>
        </a:fontRef>
      </xdr:style>
      <xdr:txBody>
        <a:bodyPr vertOverflow="clip" horzOverflow="clip"/>
        <a:lstStyle/>
        <a:p>
          <a:r>
            <a:rPr kumimoji="1" lang="ja-JP" altLang="en-US" sz="1300"/>
            <a:t>○ 人件費を見込むことが難しい場合は、補助金の基準額を記載してください。</a:t>
          </a:r>
          <a:endParaRPr kumimoji="1" lang="ja-JP" altLang="en-US" sz="1300"/>
        </a:p>
        <a:p>
          <a:r>
            <a:rPr kumimoji="1" lang="ja-JP" altLang="en-US" sz="1300"/>
            <a:t>　１医療機関当たり月額：200,000円 　</a:t>
          </a:r>
          <a:r>
            <a:rPr kumimoji="1" lang="ja-JP" altLang="en-US" sz="1300">
              <a:solidFill>
                <a:schemeClr val="tx1"/>
              </a:solidFill>
            </a:rPr>
            <a:t>※補助額の上限はこの1/2です。</a:t>
          </a:r>
          <a:endParaRPr kumimoji="1" lang="ja-JP" altLang="en-US" sz="1300">
            <a:solidFill>
              <a:srgbClr val="FF0000"/>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mlns:xdr="http://schemas.openxmlformats.org/drawingml/2006/spreadsheetDrawing">
      <xdr:col>2</xdr:col>
      <xdr:colOff>101600</xdr:colOff>
      <xdr:row>28</xdr:row>
      <xdr:rowOff>153035</xdr:rowOff>
    </xdr:from>
    <xdr:to xmlns:xdr="http://schemas.openxmlformats.org/drawingml/2006/spreadsheetDrawing">
      <xdr:col>6</xdr:col>
      <xdr:colOff>30480</xdr:colOff>
      <xdr:row>31</xdr:row>
      <xdr:rowOff>85725</xdr:rowOff>
    </xdr:to>
    <xdr:sp macro="" textlink="">
      <xdr:nvSpPr>
        <xdr:cNvPr id="1" name="テキスト 2"/>
        <xdr:cNvSpPr txBox="1"/>
      </xdr:nvSpPr>
      <xdr:spPr>
        <a:xfrm>
          <a:off x="1448435" y="8301355"/>
          <a:ext cx="4505325" cy="589915"/>
        </a:xfrm>
        <a:prstGeom prst="rect">
          <a:avLst/>
        </a:prstGeom>
        <a:solidFill>
          <a:schemeClr val="lt1"/>
        </a:solidFill>
        <a:ln w="9525" cmpd="sng">
          <a:solidFill>
            <a:schemeClr val="tx1"/>
          </a:solidFill>
          <a:prstDash val="sysDash"/>
        </a:ln>
      </xdr:spPr>
      <xdr:style>
        <a:lnRef idx="0">
          <a:srgbClr val="000000"/>
        </a:lnRef>
        <a:fillRef idx="0">
          <a:srgbClr val="000000"/>
        </a:fillRef>
        <a:effectRef idx="0">
          <a:srgbClr val="000000"/>
        </a:effectRef>
        <a:fontRef idx="minor">
          <a:schemeClr val="dk1"/>
        </a:fontRef>
      </xdr:style>
      <xdr:txBody>
        <a:bodyPr vertOverflow="clip" horzOverflow="clip"/>
        <a:lstStyle/>
        <a:p>
          <a:r>
            <a:rPr kumimoji="1" lang="ja-JP" altLang="en-US" sz="1000"/>
            <a:t>○費用を見込むことが難しい場合は、補助金の基準額を記載してく</a:t>
          </a:r>
          <a:r>
            <a:rPr kumimoji="1" lang="ja-JP" altLang="en-US"/>
            <a:t>ださい。</a:t>
          </a:r>
          <a:endParaRPr kumimoji="1" lang="ja-JP" altLang="en-US"/>
        </a:p>
        <a:p>
          <a:r>
            <a:rPr kumimoji="1" lang="ja-JP" altLang="en-US"/>
            <a:t>　１医療機関当たり：11,140,000円　</a:t>
          </a:r>
          <a:r>
            <a:rPr kumimoji="1" lang="ja-JP" altLang="en-US">
              <a:solidFill>
                <a:srgbClr val="FF0000"/>
              </a:solidFill>
            </a:rPr>
            <a:t> </a:t>
          </a:r>
          <a:r>
            <a:rPr kumimoji="1" lang="ja-JP" altLang="en-US">
              <a:solidFill>
                <a:schemeClr val="tx1"/>
              </a:solidFill>
            </a:rPr>
            <a:t>※補助額の上限はこの1/2です。</a:t>
          </a:r>
          <a:endParaRPr kumimoji="1" lang="ja-JP" altLang="en-US"/>
        </a:p>
      </xdr:txBody>
    </xdr:sp>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 Id="rId3" Type="http://schemas.openxmlformats.org/officeDocument/2006/relationships/vmlDrawing" Target="../drawings/vmlDrawing1.vml" /><Relationship Id="rId4" Type="http://schemas.openxmlformats.org/officeDocument/2006/relationships/comments" Target="../comments1.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3.xml" /><Relationship Id="rId3" Type="http://schemas.openxmlformats.org/officeDocument/2006/relationships/vmlDrawing" Target="../drawings/vmlDrawing2.vml" /><Relationship Id="rId4" Type="http://schemas.openxmlformats.org/officeDocument/2006/relationships/comments" Target="../comments2.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drawing" Target="../drawings/drawing4.xml" /><Relationship Id="rId3" Type="http://schemas.openxmlformats.org/officeDocument/2006/relationships/vmlDrawing" Target="../drawings/vmlDrawing3.vml" /><Relationship Id="rId4" Type="http://schemas.openxmlformats.org/officeDocument/2006/relationships/comments" Target="../comments3.x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drawing" Target="../drawings/drawing5.xml" /><Relationship Id="rId3" Type="http://schemas.openxmlformats.org/officeDocument/2006/relationships/vmlDrawing" Target="../drawings/vmlDrawing4.vml" /><Relationship Id="rId4" Type="http://schemas.openxmlformats.org/officeDocument/2006/relationships/comments" Target="../comments4.xml"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H24"/>
  <sheetViews>
    <sheetView view="pageBreakPreview" zoomScale="90" zoomScaleSheetLayoutView="90" workbookViewId="0">
      <selection activeCell="A18" sqref="A18:F18"/>
    </sheetView>
  </sheetViews>
  <sheetFormatPr defaultRowHeight="18.75"/>
  <cols>
    <col min="1" max="1" width="42.140625" bestFit="1" customWidth="1"/>
  </cols>
  <sheetData>
    <row r="1" spans="1:8" ht="27" customHeight="1">
      <c r="A1" s="1" t="s">
        <v>66</v>
      </c>
      <c r="B1" s="6"/>
      <c r="C1" s="6"/>
      <c r="D1" s="6"/>
      <c r="E1" s="6"/>
      <c r="F1" s="6"/>
    </row>
    <row r="2" spans="1:8" ht="27" customHeight="1">
      <c r="A2" s="2" t="s">
        <v>92</v>
      </c>
      <c r="B2" s="2"/>
      <c r="C2" s="2"/>
      <c r="D2" s="2"/>
      <c r="E2" s="2"/>
      <c r="F2" s="2"/>
    </row>
    <row r="3" spans="1:8" ht="27" customHeight="1">
      <c r="A3" s="3"/>
      <c r="B3" s="6"/>
      <c r="C3" s="6"/>
      <c r="D3" s="6"/>
      <c r="E3" s="6"/>
      <c r="F3" s="6"/>
    </row>
    <row r="4" spans="1:8" ht="27" customHeight="1">
      <c r="A4" s="1" t="s">
        <v>94</v>
      </c>
      <c r="B4" s="6"/>
      <c r="C4" s="6"/>
      <c r="D4" s="6"/>
      <c r="E4" s="6"/>
      <c r="F4" s="6"/>
    </row>
    <row r="5" spans="1:8" ht="27" customHeight="1">
      <c r="A5" s="3"/>
      <c r="B5" s="6"/>
      <c r="C5" s="6"/>
      <c r="D5" s="6"/>
      <c r="E5" s="6"/>
      <c r="F5" s="6"/>
    </row>
    <row r="6" spans="1:8" ht="27" customHeight="1">
      <c r="A6" s="4" t="s">
        <v>95</v>
      </c>
      <c r="B6" s="4"/>
      <c r="C6" s="4"/>
      <c r="D6" s="4"/>
      <c r="E6" s="4"/>
      <c r="F6" s="4"/>
    </row>
    <row r="7" spans="1:8" ht="27" customHeight="1">
      <c r="A7" s="4" t="s">
        <v>96</v>
      </c>
      <c r="B7" s="4"/>
      <c r="C7" s="4"/>
      <c r="D7" s="4"/>
      <c r="E7" s="4"/>
      <c r="F7" s="4"/>
    </row>
    <row r="8" spans="1:8" ht="27" customHeight="1">
      <c r="A8" s="4" t="s">
        <v>29</v>
      </c>
      <c r="B8" s="4"/>
      <c r="C8" s="4"/>
      <c r="D8" s="4"/>
      <c r="E8" s="4"/>
      <c r="F8" s="4"/>
      <c r="H8" s="7"/>
    </row>
    <row r="9" spans="1:8" ht="27" customHeight="1">
      <c r="A9" s="3"/>
      <c r="B9" s="6"/>
      <c r="C9" s="6"/>
      <c r="D9" s="6"/>
      <c r="E9" s="6"/>
      <c r="F9" s="6"/>
    </row>
    <row r="10" spans="1:8" ht="27" customHeight="1">
      <c r="A10" s="3"/>
      <c r="B10" s="6"/>
      <c r="C10" s="6"/>
      <c r="D10" s="6"/>
      <c r="E10" s="6"/>
      <c r="F10" s="6"/>
    </row>
    <row r="11" spans="1:8" ht="27" customHeight="1">
      <c r="A11" s="4" t="s">
        <v>93</v>
      </c>
      <c r="B11" s="4"/>
      <c r="C11" s="4"/>
      <c r="D11" s="4"/>
      <c r="E11" s="4"/>
      <c r="F11" s="4"/>
    </row>
    <row r="12" spans="1:8" ht="27" customHeight="1">
      <c r="A12" s="3"/>
      <c r="B12" s="6"/>
      <c r="C12" s="6"/>
      <c r="D12" s="6"/>
      <c r="E12" s="6"/>
      <c r="F12" s="6"/>
    </row>
    <row r="13" spans="1:8" ht="27" customHeight="1">
      <c r="A13" s="3"/>
      <c r="B13" s="6"/>
      <c r="C13" s="6"/>
      <c r="D13" s="6"/>
      <c r="E13" s="6"/>
      <c r="F13" s="6"/>
    </row>
    <row r="14" spans="1:8" ht="27" customHeight="1">
      <c r="A14" s="4" t="s">
        <v>98</v>
      </c>
      <c r="B14" s="4"/>
      <c r="C14" s="4"/>
      <c r="D14" s="4"/>
      <c r="E14" s="4"/>
      <c r="F14" s="4"/>
    </row>
    <row r="15" spans="1:8" ht="27" customHeight="1">
      <c r="A15" s="3"/>
      <c r="B15" s="6"/>
      <c r="C15" s="6"/>
      <c r="D15" s="6"/>
      <c r="E15" s="6"/>
      <c r="F15" s="6"/>
    </row>
    <row r="16" spans="1:8" ht="27" customHeight="1">
      <c r="A16" s="3"/>
      <c r="B16" s="6"/>
      <c r="C16" s="6"/>
      <c r="D16" s="6"/>
      <c r="E16" s="6"/>
      <c r="F16" s="6"/>
    </row>
    <row r="17" spans="1:6" ht="27" customHeight="1">
      <c r="A17" s="1" t="s">
        <v>58</v>
      </c>
      <c r="B17" s="6"/>
      <c r="C17" s="6"/>
      <c r="D17" s="6"/>
      <c r="E17" s="6"/>
      <c r="F17" s="6"/>
    </row>
    <row r="18" spans="1:6" ht="27" customHeight="1">
      <c r="A18" s="5" t="s">
        <v>99</v>
      </c>
      <c r="B18" s="5"/>
      <c r="C18" s="5"/>
      <c r="D18" s="5"/>
      <c r="E18" s="5"/>
      <c r="F18" s="5"/>
    </row>
    <row r="19" spans="1:6" ht="27" customHeight="1">
      <c r="A19" s="5" t="s">
        <v>100</v>
      </c>
      <c r="B19" s="5"/>
      <c r="C19" s="5"/>
      <c r="D19" s="5"/>
      <c r="E19" s="5"/>
      <c r="F19" s="5"/>
    </row>
    <row r="20" spans="1:6" ht="27" customHeight="1">
      <c r="A20" s="5" t="s">
        <v>44</v>
      </c>
      <c r="B20" s="5"/>
      <c r="C20" s="5"/>
      <c r="D20" s="5"/>
      <c r="E20" s="5"/>
      <c r="F20" s="5"/>
    </row>
    <row r="21" spans="1:6" ht="27" customHeight="1">
      <c r="A21" s="5" t="s">
        <v>101</v>
      </c>
      <c r="B21" s="5"/>
      <c r="C21" s="5"/>
      <c r="D21" s="5"/>
      <c r="E21" s="5"/>
      <c r="F21" s="5"/>
    </row>
    <row r="22" spans="1:6" ht="27" customHeight="1">
      <c r="A22" s="3"/>
      <c r="B22" s="6"/>
      <c r="C22" s="6"/>
      <c r="D22" s="6"/>
      <c r="E22" s="6"/>
      <c r="F22" s="6"/>
    </row>
    <row r="23" spans="1:6" ht="27" customHeight="1">
      <c r="A23" s="5" t="s">
        <v>102</v>
      </c>
      <c r="B23" s="5"/>
      <c r="C23" s="5"/>
      <c r="D23" s="5"/>
      <c r="E23" s="5"/>
      <c r="F23" s="5"/>
    </row>
    <row r="24" spans="1:6">
      <c r="A24" s="3"/>
    </row>
  </sheetData>
  <mergeCells count="11">
    <mergeCell ref="A2:F2"/>
    <mergeCell ref="A6:F6"/>
    <mergeCell ref="A7:F7"/>
    <mergeCell ref="A8:F8"/>
    <mergeCell ref="A11:F11"/>
    <mergeCell ref="A14:F14"/>
    <mergeCell ref="A18:F18"/>
    <mergeCell ref="A19:F19"/>
    <mergeCell ref="A20:F20"/>
    <mergeCell ref="A21:F21"/>
    <mergeCell ref="A23:F23"/>
  </mergeCells>
  <phoneticPr fontId="1" type="Hiragana"/>
  <pageMargins left="0.7" right="0.7" top="0.75" bottom="0.75" header="0.3" footer="0.3"/>
  <pageSetup paperSize="9" scale="92" fitToWidth="1" fitToHeight="1" orientation="portrait"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A1:K60"/>
  <sheetViews>
    <sheetView view="pageBreakPreview" topLeftCell="A43" zoomScale="80" zoomScaleSheetLayoutView="80" workbookViewId="0">
      <selection activeCell="J48" sqref="J48"/>
    </sheetView>
  </sheetViews>
  <sheetFormatPr defaultRowHeight="18.75"/>
  <cols>
    <col min="1" max="1" width="5.35546875" style="8" customWidth="1"/>
    <col min="2" max="2" width="12.5" style="8" customWidth="1"/>
    <col min="3" max="3" width="1.44140625" style="8" customWidth="1"/>
    <col min="4" max="5" width="16.78515625" style="8" customWidth="1"/>
    <col min="6" max="6" width="13.7109375" style="8" customWidth="1"/>
    <col min="7" max="7" width="20.0703125" style="8" customWidth="1"/>
    <col min="8" max="8" width="17.5703125" style="8" customWidth="1"/>
    <col min="9" max="9" width="15.85546875" style="8" customWidth="1"/>
    <col min="10" max="10" width="14.42578125" style="8" customWidth="1"/>
    <col min="11" max="11" width="9.140625" style="8" customWidth="1"/>
    <col min="12" max="12" width="12.85546875" style="8" customWidth="1"/>
    <col min="13" max="16384" width="9.140625" style="8" customWidth="1"/>
  </cols>
  <sheetData>
    <row r="1" spans="1:10" ht="40" customHeight="1">
      <c r="A1" s="9" t="s">
        <v>142</v>
      </c>
      <c r="B1" s="9"/>
      <c r="C1" s="9"/>
      <c r="D1" s="9"/>
      <c r="E1" s="9"/>
      <c r="F1" s="9"/>
      <c r="G1" s="9"/>
      <c r="H1" s="9"/>
      <c r="I1" s="23"/>
      <c r="J1" s="23"/>
    </row>
    <row r="2" spans="1:10" ht="40" customHeight="1">
      <c r="A2" s="10" t="s">
        <v>141</v>
      </c>
      <c r="B2" s="10"/>
      <c r="C2" s="10"/>
      <c r="D2" s="10"/>
      <c r="E2" s="10"/>
      <c r="F2" s="10"/>
      <c r="G2" s="10"/>
      <c r="H2" s="10"/>
      <c r="I2" s="23"/>
      <c r="J2" s="23"/>
    </row>
    <row r="3" spans="1:10" ht="40" customHeight="1">
      <c r="A3" s="11" t="s">
        <v>110</v>
      </c>
      <c r="B3" s="11"/>
      <c r="C3" s="36"/>
      <c r="D3" s="55" t="s">
        <v>9</v>
      </c>
      <c r="E3" s="55"/>
      <c r="F3" s="55"/>
      <c r="G3" s="55"/>
      <c r="H3" s="96"/>
      <c r="I3" s="23"/>
      <c r="J3" s="23"/>
    </row>
    <row r="4" spans="1:10" ht="40" customHeight="1">
      <c r="A4" s="11" t="s">
        <v>111</v>
      </c>
      <c r="B4" s="11"/>
      <c r="C4" s="36"/>
      <c r="D4" s="56" t="s">
        <v>88</v>
      </c>
      <c r="E4" s="56"/>
      <c r="F4" s="56"/>
      <c r="G4" s="56"/>
      <c r="H4" s="97"/>
      <c r="I4" s="23"/>
      <c r="J4" s="23"/>
    </row>
    <row r="5" spans="1:10" ht="40" customHeight="1">
      <c r="A5" s="11" t="s">
        <v>112</v>
      </c>
      <c r="B5" s="11"/>
      <c r="C5" s="36"/>
      <c r="D5" s="55" t="s">
        <v>9</v>
      </c>
      <c r="E5" s="55"/>
      <c r="F5" s="55"/>
      <c r="G5" s="55"/>
      <c r="H5" s="96"/>
      <c r="I5" s="23"/>
      <c r="J5" s="23"/>
    </row>
    <row r="6" spans="1:10" ht="40" customHeight="1">
      <c r="A6" s="12" t="s">
        <v>3</v>
      </c>
      <c r="B6" s="12"/>
      <c r="C6" s="37"/>
      <c r="D6" s="57" t="s">
        <v>21</v>
      </c>
      <c r="E6" s="57"/>
      <c r="F6" s="57" t="s">
        <v>15</v>
      </c>
      <c r="G6" s="57"/>
      <c r="H6" s="98"/>
      <c r="I6" s="23"/>
      <c r="J6" s="23"/>
    </row>
    <row r="7" spans="1:10" ht="40" customHeight="1">
      <c r="A7" s="13" t="s">
        <v>113</v>
      </c>
      <c r="B7" s="13"/>
      <c r="C7" s="38"/>
      <c r="D7" s="58"/>
      <c r="E7" s="71"/>
      <c r="F7" s="78" t="s">
        <v>117</v>
      </c>
      <c r="G7" s="36"/>
      <c r="H7" s="99"/>
      <c r="I7" s="23"/>
      <c r="J7" s="23"/>
    </row>
    <row r="8" spans="1:10" ht="40" customHeight="1">
      <c r="A8" s="14" t="s">
        <v>114</v>
      </c>
      <c r="B8" s="14"/>
      <c r="C8" s="39"/>
      <c r="D8" s="55" t="s">
        <v>9</v>
      </c>
      <c r="E8" s="55"/>
      <c r="F8" s="55"/>
      <c r="G8" s="55"/>
      <c r="H8" s="96"/>
      <c r="I8" s="23"/>
      <c r="J8" s="23"/>
    </row>
    <row r="9" spans="1:10" s="8" customFormat="1" ht="40" customHeight="1">
      <c r="A9" s="15" t="s">
        <v>87</v>
      </c>
      <c r="B9" s="24"/>
      <c r="C9" s="40"/>
      <c r="D9" s="59" t="s">
        <v>39</v>
      </c>
      <c r="E9" s="59"/>
      <c r="F9" s="59"/>
      <c r="G9" s="59"/>
      <c r="H9" s="100"/>
      <c r="I9" s="23"/>
      <c r="J9" s="23"/>
    </row>
    <row r="10" spans="1:10" s="8" customFormat="1" ht="40" customHeight="1">
      <c r="A10" s="16"/>
      <c r="B10" s="25"/>
      <c r="C10" s="41"/>
      <c r="D10" s="60" t="s">
        <v>14</v>
      </c>
      <c r="E10" s="60"/>
      <c r="F10" s="60"/>
      <c r="G10" s="60"/>
      <c r="H10" s="101"/>
      <c r="I10" s="23"/>
      <c r="J10" s="23"/>
    </row>
    <row r="11" spans="1:10" ht="30" customHeight="1">
      <c r="A11" s="17" t="s">
        <v>140</v>
      </c>
      <c r="B11" s="24"/>
      <c r="C11" s="42"/>
      <c r="D11" s="61" t="s">
        <v>130</v>
      </c>
      <c r="E11" s="61"/>
      <c r="F11" s="61"/>
      <c r="G11" s="61"/>
      <c r="H11" s="102"/>
      <c r="I11" s="23"/>
      <c r="J11" s="23"/>
    </row>
    <row r="12" spans="1:10" ht="30" customHeight="1">
      <c r="A12" s="18"/>
      <c r="B12" s="26"/>
      <c r="C12" s="22"/>
      <c r="D12" s="62" t="s">
        <v>35</v>
      </c>
      <c r="E12" s="62"/>
      <c r="F12" s="62"/>
      <c r="G12" s="62"/>
      <c r="H12" s="103"/>
      <c r="I12" s="23"/>
      <c r="J12" s="23"/>
    </row>
    <row r="13" spans="1:10" ht="30" customHeight="1">
      <c r="A13" s="18"/>
      <c r="B13" s="26"/>
      <c r="C13" s="22"/>
      <c r="D13" s="62" t="s">
        <v>118</v>
      </c>
      <c r="E13" s="62"/>
      <c r="F13" s="62"/>
      <c r="G13" s="62"/>
      <c r="H13" s="103"/>
      <c r="I13" s="23"/>
      <c r="J13" s="23"/>
    </row>
    <row r="14" spans="1:10" ht="30" customHeight="1">
      <c r="A14" s="18"/>
      <c r="B14" s="26"/>
      <c r="C14" s="22"/>
      <c r="D14" s="62" t="s">
        <v>24</v>
      </c>
      <c r="E14" s="62"/>
      <c r="F14" s="62"/>
      <c r="G14" s="62"/>
      <c r="H14" s="103"/>
      <c r="I14" s="23"/>
      <c r="J14" s="23"/>
    </row>
    <row r="15" spans="1:10" ht="30" customHeight="1">
      <c r="A15" s="18"/>
      <c r="B15" s="26"/>
      <c r="C15" s="22"/>
      <c r="D15" s="62" t="s">
        <v>1</v>
      </c>
      <c r="E15" s="62"/>
      <c r="F15" s="62"/>
      <c r="G15" s="62"/>
      <c r="H15" s="103"/>
      <c r="I15" s="23"/>
      <c r="J15" s="23"/>
    </row>
    <row r="16" spans="1:10" ht="30" customHeight="1">
      <c r="A16" s="18"/>
      <c r="B16" s="26"/>
      <c r="C16" s="22"/>
      <c r="D16" s="47"/>
      <c r="E16" s="47"/>
      <c r="F16" s="47"/>
      <c r="G16" s="47"/>
      <c r="H16" s="104"/>
      <c r="I16" s="23"/>
      <c r="J16" s="23"/>
    </row>
    <row r="17" spans="1:10" ht="30" customHeight="1">
      <c r="A17" s="18"/>
      <c r="B17" s="26"/>
      <c r="C17" s="22"/>
      <c r="D17" s="47"/>
      <c r="E17" s="47"/>
      <c r="F17" s="47"/>
      <c r="G17" s="47"/>
      <c r="H17" s="104"/>
      <c r="I17" s="23"/>
      <c r="J17" s="23"/>
    </row>
    <row r="18" spans="1:10" ht="30" customHeight="1">
      <c r="A18" s="18"/>
      <c r="B18" s="26"/>
      <c r="C18" s="22"/>
      <c r="D18" s="62" t="s">
        <v>36</v>
      </c>
      <c r="E18" s="62"/>
      <c r="F18" s="62"/>
      <c r="G18" s="62"/>
      <c r="H18" s="103"/>
      <c r="I18" s="23"/>
      <c r="J18" s="23"/>
    </row>
    <row r="19" spans="1:10" ht="30" customHeight="1">
      <c r="A19" s="18"/>
      <c r="B19" s="26"/>
      <c r="C19" s="22"/>
      <c r="D19" s="62" t="s">
        <v>42</v>
      </c>
      <c r="E19" s="62"/>
      <c r="F19" s="62"/>
      <c r="G19" s="62"/>
      <c r="H19" s="103"/>
      <c r="I19" s="23"/>
      <c r="J19" s="23"/>
    </row>
    <row r="20" spans="1:10" ht="30" customHeight="1">
      <c r="A20" s="18"/>
      <c r="B20" s="26"/>
      <c r="C20" s="22"/>
      <c r="D20" s="62" t="s">
        <v>37</v>
      </c>
      <c r="E20" s="62"/>
      <c r="F20" s="62"/>
      <c r="G20" s="62"/>
      <c r="H20" s="103"/>
      <c r="I20" s="23"/>
      <c r="J20" s="23"/>
    </row>
    <row r="21" spans="1:10" ht="30" customHeight="1">
      <c r="A21" s="18"/>
      <c r="B21" s="26"/>
      <c r="C21" s="22"/>
      <c r="D21" s="49" t="s">
        <v>41</v>
      </c>
      <c r="E21" s="49"/>
      <c r="F21" s="49"/>
      <c r="G21" s="49"/>
      <c r="H21" s="105"/>
      <c r="I21" s="23"/>
      <c r="J21" s="23"/>
    </row>
    <row r="22" spans="1:10" ht="30" customHeight="1">
      <c r="A22" s="18"/>
      <c r="B22" s="26"/>
      <c r="C22" s="22"/>
      <c r="D22" s="47"/>
      <c r="E22" s="47"/>
      <c r="F22" s="47"/>
      <c r="G22" s="47"/>
      <c r="H22" s="104"/>
      <c r="I22" s="23"/>
      <c r="J22" s="23"/>
    </row>
    <row r="23" spans="1:10" ht="30" customHeight="1">
      <c r="A23" s="18"/>
      <c r="B23" s="26"/>
      <c r="C23" s="22"/>
      <c r="D23" s="47"/>
      <c r="E23" s="47"/>
      <c r="F23" s="47"/>
      <c r="G23" s="47"/>
      <c r="H23" s="104"/>
      <c r="I23" s="23"/>
      <c r="J23" s="23"/>
    </row>
    <row r="24" spans="1:10" ht="30" customHeight="1">
      <c r="A24" s="18"/>
      <c r="B24" s="26"/>
      <c r="C24" s="22"/>
      <c r="D24" s="47"/>
      <c r="E24" s="47"/>
      <c r="F24" s="47"/>
      <c r="G24" s="47"/>
      <c r="H24" s="104"/>
      <c r="I24" s="23"/>
      <c r="J24" s="23"/>
    </row>
    <row r="25" spans="1:10" ht="30" customHeight="1">
      <c r="A25" s="18"/>
      <c r="B25" s="26"/>
      <c r="C25" s="22"/>
      <c r="D25" s="49" t="s">
        <v>43</v>
      </c>
      <c r="E25" s="49"/>
      <c r="F25" s="49"/>
      <c r="G25" s="49"/>
      <c r="H25" s="105"/>
      <c r="I25" s="23"/>
      <c r="J25" s="23"/>
    </row>
    <row r="26" spans="1:10" ht="30" customHeight="1">
      <c r="A26" s="18"/>
      <c r="B26" s="26"/>
      <c r="C26" s="43"/>
      <c r="D26" s="47"/>
      <c r="E26" s="47"/>
      <c r="F26" s="47"/>
      <c r="G26" s="47"/>
      <c r="H26" s="104"/>
      <c r="I26" s="23"/>
      <c r="J26" s="23"/>
    </row>
    <row r="27" spans="1:10" ht="30" customHeight="1">
      <c r="A27" s="18"/>
      <c r="B27" s="26"/>
      <c r="C27" s="43"/>
      <c r="D27" s="47"/>
      <c r="E27" s="47"/>
      <c r="F27" s="47"/>
      <c r="G27" s="47"/>
      <c r="H27" s="104"/>
      <c r="I27" s="23"/>
      <c r="J27" s="23"/>
    </row>
    <row r="28" spans="1:10" ht="30" customHeight="1">
      <c r="A28" s="16"/>
      <c r="B28" s="25"/>
      <c r="C28" s="44"/>
      <c r="D28" s="48"/>
      <c r="E28" s="48"/>
      <c r="F28" s="48"/>
      <c r="G28" s="48"/>
      <c r="H28" s="106"/>
      <c r="I28" s="23"/>
      <c r="J28" s="23"/>
    </row>
    <row r="29" spans="1:10" ht="30" customHeight="1">
      <c r="A29" s="17" t="s">
        <v>47</v>
      </c>
      <c r="B29" s="24"/>
      <c r="C29" s="45"/>
      <c r="D29" s="63"/>
      <c r="E29" s="63"/>
      <c r="F29" s="79"/>
      <c r="G29" s="79"/>
      <c r="H29" s="107"/>
      <c r="I29" s="47"/>
      <c r="J29" s="23"/>
    </row>
    <row r="30" spans="1:10" ht="30" customHeight="1">
      <c r="A30" s="18"/>
      <c r="B30" s="26"/>
      <c r="C30" s="46"/>
      <c r="D30" s="23" t="s">
        <v>31</v>
      </c>
      <c r="E30" s="23"/>
      <c r="F30" s="23"/>
      <c r="G30" s="23"/>
      <c r="H30" s="103"/>
      <c r="I30" s="23"/>
      <c r="J30" s="23"/>
    </row>
    <row r="31" spans="1:10" ht="30" customHeight="1">
      <c r="A31" s="18"/>
      <c r="B31" s="26"/>
      <c r="C31" s="47"/>
      <c r="D31" s="23" t="s">
        <v>7</v>
      </c>
      <c r="E31" s="23"/>
      <c r="F31" s="23"/>
      <c r="G31" s="23"/>
      <c r="H31" s="103"/>
      <c r="I31" s="23"/>
      <c r="J31" s="23"/>
    </row>
    <row r="32" spans="1:10" ht="30" customHeight="1">
      <c r="A32" s="18"/>
      <c r="B32" s="26"/>
      <c r="C32" s="47"/>
      <c r="D32" s="23" t="s">
        <v>6</v>
      </c>
      <c r="E32" s="23"/>
      <c r="F32" s="23"/>
      <c r="G32" s="23"/>
      <c r="H32" s="103"/>
      <c r="I32" s="23"/>
      <c r="J32" s="23"/>
    </row>
    <row r="33" spans="1:11" ht="30" customHeight="1">
      <c r="A33" s="18"/>
      <c r="B33" s="26"/>
      <c r="C33" s="47"/>
      <c r="D33" s="47"/>
      <c r="E33" s="47"/>
      <c r="F33" s="47"/>
      <c r="G33" s="47"/>
      <c r="H33" s="104"/>
      <c r="I33" s="23"/>
      <c r="J33" s="23"/>
    </row>
    <row r="34" spans="1:11" ht="30" customHeight="1">
      <c r="A34" s="18"/>
      <c r="B34" s="26"/>
      <c r="C34" s="47"/>
      <c r="D34" s="47"/>
      <c r="E34" s="47"/>
      <c r="F34" s="47"/>
      <c r="G34" s="47"/>
      <c r="H34" s="104"/>
      <c r="I34" s="23"/>
      <c r="J34" s="23"/>
    </row>
    <row r="35" spans="1:11" ht="30" customHeight="1">
      <c r="A35" s="16"/>
      <c r="B35" s="25"/>
      <c r="C35" s="48"/>
      <c r="D35" s="48"/>
      <c r="E35" s="48"/>
      <c r="F35" s="48"/>
      <c r="G35" s="48"/>
      <c r="H35" s="106"/>
      <c r="I35" s="23"/>
      <c r="J35" s="23"/>
    </row>
    <row r="36" spans="1:11" ht="30" customHeight="1">
      <c r="A36" s="19" t="s">
        <v>52</v>
      </c>
      <c r="B36" s="27"/>
      <c r="C36" s="43"/>
      <c r="D36" s="64" t="s">
        <v>60</v>
      </c>
      <c r="E36" s="64"/>
      <c r="F36" s="80"/>
      <c r="G36" s="89"/>
      <c r="H36" s="103"/>
      <c r="I36" s="23"/>
      <c r="J36" s="23"/>
    </row>
    <row r="37" spans="1:11" ht="30" customHeight="1">
      <c r="A37" s="20"/>
      <c r="B37" s="28"/>
      <c r="C37" s="43"/>
      <c r="D37" s="65">
        <f>D60</f>
        <v>0</v>
      </c>
      <c r="E37" s="72"/>
      <c r="F37" s="81" t="s">
        <v>34</v>
      </c>
      <c r="G37" s="81"/>
      <c r="H37" s="103"/>
      <c r="I37" s="23"/>
      <c r="J37" s="23"/>
    </row>
    <row r="38" spans="1:11" ht="30" customHeight="1">
      <c r="A38" s="20"/>
      <c r="B38" s="28"/>
      <c r="C38" s="43"/>
      <c r="D38" s="28"/>
      <c r="E38" s="28"/>
      <c r="F38" s="82"/>
      <c r="G38" s="82"/>
      <c r="H38" s="103"/>
      <c r="I38" s="23"/>
      <c r="J38" s="23"/>
    </row>
    <row r="39" spans="1:11" ht="30" customHeight="1">
      <c r="A39" s="20"/>
      <c r="B39" s="28"/>
      <c r="C39" s="43"/>
      <c r="D39" s="62"/>
      <c r="E39" s="62"/>
      <c r="F39" s="62"/>
      <c r="G39" s="62"/>
      <c r="H39" s="103"/>
      <c r="I39" s="23"/>
      <c r="J39" s="23"/>
    </row>
    <row r="40" spans="1:11" ht="30" customHeight="1">
      <c r="A40" s="20"/>
      <c r="B40" s="28"/>
      <c r="C40" s="43"/>
      <c r="D40" s="62"/>
      <c r="E40" s="62"/>
      <c r="F40" s="62"/>
      <c r="G40" s="62"/>
      <c r="H40" s="103"/>
      <c r="I40" s="23"/>
      <c r="J40" s="23"/>
    </row>
    <row r="41" spans="1:11" ht="30" customHeight="1">
      <c r="A41" s="21"/>
      <c r="B41" s="29"/>
      <c r="C41" s="44"/>
      <c r="D41" s="29"/>
      <c r="E41" s="29"/>
      <c r="F41" s="83"/>
      <c r="G41" s="83"/>
      <c r="H41" s="108"/>
      <c r="I41" s="23"/>
      <c r="J41" s="23"/>
    </row>
    <row r="42" spans="1:11">
      <c r="A42" s="22"/>
      <c r="B42" s="22"/>
      <c r="C42" s="23"/>
      <c r="D42" s="23"/>
      <c r="E42" s="23"/>
      <c r="F42" s="23"/>
      <c r="G42" s="23"/>
      <c r="H42" s="23"/>
      <c r="I42" s="23"/>
      <c r="J42" s="23"/>
    </row>
    <row r="43" spans="1:11" s="8" customFormat="1" ht="30" customHeight="1">
      <c r="A43" s="22"/>
      <c r="B43" s="30" t="s">
        <v>115</v>
      </c>
      <c r="C43" s="49"/>
      <c r="D43" s="49"/>
      <c r="E43" s="49"/>
      <c r="F43" s="49"/>
      <c r="G43" s="49"/>
      <c r="H43" s="49"/>
      <c r="I43" s="49"/>
      <c r="J43" s="116"/>
    </row>
    <row r="44" spans="1:11" s="8" customFormat="1" ht="30" customHeight="1">
      <c r="A44" s="22"/>
      <c r="B44" s="30"/>
      <c r="C44" s="30"/>
      <c r="D44" s="49"/>
      <c r="E44" s="49"/>
      <c r="F44" s="49"/>
      <c r="G44" s="49"/>
      <c r="H44" s="49"/>
      <c r="I44" s="23"/>
      <c r="J44" s="117"/>
    </row>
    <row r="45" spans="1:11" s="8" customFormat="1" ht="30" customHeight="1">
      <c r="A45" s="22"/>
      <c r="B45" s="30"/>
      <c r="C45" s="30"/>
      <c r="D45" s="49"/>
      <c r="E45" s="49"/>
      <c r="F45" s="49"/>
      <c r="G45" s="49"/>
      <c r="H45" s="49"/>
      <c r="I45" s="23"/>
      <c r="J45" s="49"/>
    </row>
    <row r="46" spans="1:11" s="8" customFormat="1" ht="30" customHeight="1">
      <c r="A46" s="22"/>
      <c r="B46" s="22"/>
      <c r="C46" s="22"/>
      <c r="D46" s="66"/>
      <c r="E46" s="66"/>
      <c r="F46" s="84"/>
      <c r="G46" s="90" t="s">
        <v>67</v>
      </c>
      <c r="H46" s="109"/>
      <c r="I46" s="111" t="s">
        <v>105</v>
      </c>
      <c r="J46" s="84"/>
      <c r="K46" s="120"/>
    </row>
    <row r="47" spans="1:11" s="8" customFormat="1" ht="30" customHeight="1">
      <c r="A47" s="22"/>
      <c r="B47" s="31" t="s">
        <v>77</v>
      </c>
      <c r="C47" s="50"/>
      <c r="D47" s="31" t="s">
        <v>27</v>
      </c>
      <c r="E47" s="73"/>
      <c r="F47" s="73"/>
      <c r="G47" s="91"/>
      <c r="H47" s="22"/>
      <c r="I47" s="112" t="s">
        <v>89</v>
      </c>
      <c r="J47" s="112" t="s">
        <v>90</v>
      </c>
    </row>
    <row r="48" spans="1:11" s="8" customFormat="1" ht="30" customHeight="1">
      <c r="A48" s="22"/>
      <c r="B48" s="32" t="s">
        <v>78</v>
      </c>
      <c r="C48" s="51"/>
      <c r="D48" s="67">
        <v>0</v>
      </c>
      <c r="E48" s="74"/>
      <c r="F48" s="85"/>
      <c r="G48" s="92" t="s">
        <v>34</v>
      </c>
      <c r="H48" s="110"/>
      <c r="I48" s="113">
        <f t="shared" ref="I48:I59" si="0">IF(D48=0,0,350000)</f>
        <v>0</v>
      </c>
      <c r="J48" s="113">
        <f t="shared" ref="J48:J59" si="1">MIN(D48,I48)</f>
        <v>0</v>
      </c>
    </row>
    <row r="49" spans="1:10" s="8" customFormat="1" ht="30" customHeight="1">
      <c r="A49" s="22"/>
      <c r="B49" s="33" t="s">
        <v>79</v>
      </c>
      <c r="C49" s="52"/>
      <c r="D49" s="68">
        <v>0</v>
      </c>
      <c r="E49" s="75"/>
      <c r="F49" s="86"/>
      <c r="G49" s="93" t="s">
        <v>34</v>
      </c>
      <c r="H49" s="110"/>
      <c r="I49" s="113">
        <f t="shared" si="0"/>
        <v>0</v>
      </c>
      <c r="J49" s="113">
        <f t="shared" si="1"/>
        <v>0</v>
      </c>
    </row>
    <row r="50" spans="1:10" s="8" customFormat="1" ht="30" customHeight="1">
      <c r="A50" s="22"/>
      <c r="B50" s="33" t="s">
        <v>80</v>
      </c>
      <c r="C50" s="52"/>
      <c r="D50" s="68">
        <v>0</v>
      </c>
      <c r="E50" s="75"/>
      <c r="F50" s="86"/>
      <c r="G50" s="93" t="s">
        <v>34</v>
      </c>
      <c r="H50" s="110"/>
      <c r="I50" s="113">
        <f t="shared" si="0"/>
        <v>0</v>
      </c>
      <c r="J50" s="113">
        <f t="shared" si="1"/>
        <v>0</v>
      </c>
    </row>
    <row r="51" spans="1:10" s="8" customFormat="1" ht="30" customHeight="1">
      <c r="A51" s="22"/>
      <c r="B51" s="33" t="s">
        <v>81</v>
      </c>
      <c r="C51" s="52"/>
      <c r="D51" s="68">
        <v>0</v>
      </c>
      <c r="E51" s="75"/>
      <c r="F51" s="86"/>
      <c r="G51" s="93" t="s">
        <v>34</v>
      </c>
      <c r="H51" s="110"/>
      <c r="I51" s="113">
        <f t="shared" si="0"/>
        <v>0</v>
      </c>
      <c r="J51" s="113">
        <f t="shared" si="1"/>
        <v>0</v>
      </c>
    </row>
    <row r="52" spans="1:10" s="8" customFormat="1" ht="30" customHeight="1">
      <c r="A52" s="22"/>
      <c r="B52" s="33" t="s">
        <v>86</v>
      </c>
      <c r="C52" s="52"/>
      <c r="D52" s="68">
        <v>0</v>
      </c>
      <c r="E52" s="75"/>
      <c r="F52" s="86"/>
      <c r="G52" s="93" t="s">
        <v>34</v>
      </c>
      <c r="H52" s="110"/>
      <c r="I52" s="113">
        <f t="shared" si="0"/>
        <v>0</v>
      </c>
      <c r="J52" s="113">
        <f t="shared" si="1"/>
        <v>0</v>
      </c>
    </row>
    <row r="53" spans="1:10" s="8" customFormat="1" ht="30" customHeight="1">
      <c r="A53" s="22"/>
      <c r="B53" s="33" t="s">
        <v>82</v>
      </c>
      <c r="C53" s="52"/>
      <c r="D53" s="68">
        <v>0</v>
      </c>
      <c r="E53" s="75"/>
      <c r="F53" s="86"/>
      <c r="G53" s="93" t="s">
        <v>34</v>
      </c>
      <c r="H53" s="110"/>
      <c r="I53" s="113">
        <f t="shared" si="0"/>
        <v>0</v>
      </c>
      <c r="J53" s="113">
        <f t="shared" si="1"/>
        <v>0</v>
      </c>
    </row>
    <row r="54" spans="1:10" s="8" customFormat="1" ht="30" customHeight="1">
      <c r="A54" s="23"/>
      <c r="B54" s="33" t="s">
        <v>72</v>
      </c>
      <c r="C54" s="52"/>
      <c r="D54" s="68">
        <v>0</v>
      </c>
      <c r="E54" s="75"/>
      <c r="F54" s="86"/>
      <c r="G54" s="93" t="s">
        <v>34</v>
      </c>
      <c r="H54" s="110"/>
      <c r="I54" s="113">
        <f t="shared" si="0"/>
        <v>0</v>
      </c>
      <c r="J54" s="113">
        <f t="shared" si="1"/>
        <v>0</v>
      </c>
    </row>
    <row r="55" spans="1:10" s="8" customFormat="1" ht="30" customHeight="1">
      <c r="A55" s="23"/>
      <c r="B55" s="33" t="s">
        <v>5</v>
      </c>
      <c r="C55" s="52"/>
      <c r="D55" s="68">
        <v>0</v>
      </c>
      <c r="E55" s="75"/>
      <c r="F55" s="86"/>
      <c r="G55" s="93" t="s">
        <v>34</v>
      </c>
      <c r="H55" s="110"/>
      <c r="I55" s="113">
        <f t="shared" si="0"/>
        <v>0</v>
      </c>
      <c r="J55" s="113">
        <f t="shared" si="1"/>
        <v>0</v>
      </c>
    </row>
    <row r="56" spans="1:10" s="8" customFormat="1" ht="30" customHeight="1">
      <c r="A56" s="23"/>
      <c r="B56" s="33" t="s">
        <v>73</v>
      </c>
      <c r="C56" s="52"/>
      <c r="D56" s="68">
        <v>0</v>
      </c>
      <c r="E56" s="75"/>
      <c r="F56" s="86"/>
      <c r="G56" s="93" t="s">
        <v>34</v>
      </c>
      <c r="H56" s="110"/>
      <c r="I56" s="113">
        <f t="shared" si="0"/>
        <v>0</v>
      </c>
      <c r="J56" s="113">
        <f t="shared" si="1"/>
        <v>0</v>
      </c>
    </row>
    <row r="57" spans="1:10" s="8" customFormat="1" ht="30" customHeight="1">
      <c r="A57" s="23"/>
      <c r="B57" s="33" t="s">
        <v>83</v>
      </c>
      <c r="C57" s="52"/>
      <c r="D57" s="68">
        <v>0</v>
      </c>
      <c r="E57" s="75"/>
      <c r="F57" s="86"/>
      <c r="G57" s="93" t="s">
        <v>34</v>
      </c>
      <c r="H57" s="110"/>
      <c r="I57" s="113">
        <f t="shared" si="0"/>
        <v>0</v>
      </c>
      <c r="J57" s="113">
        <f t="shared" si="1"/>
        <v>0</v>
      </c>
    </row>
    <row r="58" spans="1:10" s="8" customFormat="1" ht="30" customHeight="1">
      <c r="A58" s="23"/>
      <c r="B58" s="33" t="s">
        <v>84</v>
      </c>
      <c r="C58" s="52"/>
      <c r="D58" s="68">
        <v>0</v>
      </c>
      <c r="E58" s="75"/>
      <c r="F58" s="86"/>
      <c r="G58" s="93" t="s">
        <v>34</v>
      </c>
      <c r="H58" s="110"/>
      <c r="I58" s="113">
        <f t="shared" si="0"/>
        <v>0</v>
      </c>
      <c r="J58" s="113">
        <f t="shared" si="1"/>
        <v>0</v>
      </c>
    </row>
    <row r="59" spans="1:10" s="8" customFormat="1" ht="30" customHeight="1">
      <c r="A59" s="23"/>
      <c r="B59" s="34" t="s">
        <v>32</v>
      </c>
      <c r="C59" s="53"/>
      <c r="D59" s="69">
        <v>0</v>
      </c>
      <c r="E59" s="76"/>
      <c r="F59" s="87"/>
      <c r="G59" s="94" t="s">
        <v>34</v>
      </c>
      <c r="H59" s="110"/>
      <c r="I59" s="114">
        <f t="shared" si="0"/>
        <v>0</v>
      </c>
      <c r="J59" s="118">
        <f t="shared" si="1"/>
        <v>0</v>
      </c>
    </row>
    <row r="60" spans="1:10" s="8" customFormat="1" ht="30" customHeight="1">
      <c r="A60" s="23"/>
      <c r="B60" s="35" t="s">
        <v>4</v>
      </c>
      <c r="C60" s="54"/>
      <c r="D60" s="70">
        <f>SUM(D48:F59)</f>
        <v>0</v>
      </c>
      <c r="E60" s="77"/>
      <c r="F60" s="88"/>
      <c r="G60" s="95" t="s">
        <v>34</v>
      </c>
      <c r="H60" s="110"/>
      <c r="I60" s="115">
        <f>SUM(I48:I59)</f>
        <v>0</v>
      </c>
      <c r="J60" s="119">
        <f>SUM(J48:J59)</f>
        <v>0</v>
      </c>
    </row>
  </sheetData>
  <mergeCells count="59">
    <mergeCell ref="A1:H1"/>
    <mergeCell ref="A2:H2"/>
    <mergeCell ref="A3:B3"/>
    <mergeCell ref="D3:H3"/>
    <mergeCell ref="A4:B4"/>
    <mergeCell ref="D4:H4"/>
    <mergeCell ref="A5:B5"/>
    <mergeCell ref="D5:H5"/>
    <mergeCell ref="A6:B6"/>
    <mergeCell ref="D6:E6"/>
    <mergeCell ref="F6:H6"/>
    <mergeCell ref="A7:B7"/>
    <mergeCell ref="D7:E7"/>
    <mergeCell ref="G7:H7"/>
    <mergeCell ref="A8:B8"/>
    <mergeCell ref="D8:H8"/>
    <mergeCell ref="D9:H9"/>
    <mergeCell ref="D10:H10"/>
    <mergeCell ref="D11:H11"/>
    <mergeCell ref="D21:H21"/>
    <mergeCell ref="D25:H25"/>
    <mergeCell ref="D37:E37"/>
    <mergeCell ref="B43:I43"/>
    <mergeCell ref="B47:C47"/>
    <mergeCell ref="D47:G47"/>
    <mergeCell ref="B48:C48"/>
    <mergeCell ref="D48:F48"/>
    <mergeCell ref="B49:C49"/>
    <mergeCell ref="D49:F49"/>
    <mergeCell ref="B50:C50"/>
    <mergeCell ref="D50:F50"/>
    <mergeCell ref="B51:C51"/>
    <mergeCell ref="D51:F51"/>
    <mergeCell ref="B52:C52"/>
    <mergeCell ref="D52:F52"/>
    <mergeCell ref="B53:C53"/>
    <mergeCell ref="D53:F53"/>
    <mergeCell ref="B54:C54"/>
    <mergeCell ref="D54:F54"/>
    <mergeCell ref="B55:C55"/>
    <mergeCell ref="D55:F55"/>
    <mergeCell ref="B56:C56"/>
    <mergeCell ref="D56:F56"/>
    <mergeCell ref="B57:C57"/>
    <mergeCell ref="D57:F57"/>
    <mergeCell ref="B58:C58"/>
    <mergeCell ref="D58:F58"/>
    <mergeCell ref="B59:C59"/>
    <mergeCell ref="D59:F59"/>
    <mergeCell ref="B60:C60"/>
    <mergeCell ref="D60:F60"/>
    <mergeCell ref="A9:B10"/>
    <mergeCell ref="D16:H17"/>
    <mergeCell ref="D22:H24"/>
    <mergeCell ref="D26:H28"/>
    <mergeCell ref="D33:H35"/>
    <mergeCell ref="A36:B41"/>
    <mergeCell ref="A11:B28"/>
    <mergeCell ref="A29:B35"/>
  </mergeCells>
  <phoneticPr fontId="1" type="Hiragana"/>
  <pageMargins left="0.7" right="0.7" top="0.75" bottom="0.75" header="0.3" footer="0.3"/>
  <pageSetup paperSize="9" scale="77" fitToWidth="1" fitToHeight="0" orientation="portrait" usePrinterDefaults="1" r:id="rId1"/>
  <rowBreaks count="1" manualBreakCount="1">
    <brk id="28" max="8" man="1"/>
  </rowBreak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dimension ref="A1:J64"/>
  <sheetViews>
    <sheetView view="pageBreakPreview" topLeftCell="A43" zoomScale="89" zoomScaleNormal="60" zoomScaleSheetLayoutView="89" workbookViewId="0">
      <selection activeCell="C28" sqref="C28:H30"/>
    </sheetView>
  </sheetViews>
  <sheetFormatPr defaultRowHeight="18.75"/>
  <cols>
    <col min="1" max="1" width="2.70703125" style="8" customWidth="1"/>
    <col min="2" max="2" width="14.98046875" style="8" customWidth="1"/>
    <col min="3" max="4" width="12.5" style="8" customWidth="1"/>
    <col min="5" max="6" width="12.7109375" style="8" customWidth="1"/>
    <col min="7" max="7" width="12.625" style="8" customWidth="1"/>
    <col min="8" max="8" width="13.25" style="8" customWidth="1"/>
    <col min="9" max="9" width="14.85546875" style="121" customWidth="1"/>
    <col min="10" max="10" width="14.85546875" style="8" customWidth="1"/>
    <col min="11" max="16382" width="9.140625" style="8" customWidth="1"/>
    <col min="16383" max="16384" width="9" style="8" customWidth="1"/>
  </cols>
  <sheetData>
    <row r="1" spans="1:10" ht="26" customHeight="1">
      <c r="A1" s="23"/>
      <c r="B1" s="123" t="s">
        <v>119</v>
      </c>
      <c r="C1" s="123"/>
      <c r="D1" s="123"/>
      <c r="E1" s="123"/>
      <c r="F1" s="23"/>
      <c r="G1" s="23"/>
      <c r="H1" s="23"/>
      <c r="I1" s="188"/>
      <c r="J1" s="23"/>
    </row>
    <row r="2" spans="1:10" ht="31" customHeight="1">
      <c r="A2" s="122" t="s">
        <v>53</v>
      </c>
      <c r="B2" s="122"/>
      <c r="C2" s="122"/>
      <c r="D2" s="122"/>
      <c r="E2" s="122"/>
      <c r="F2" s="122"/>
      <c r="G2" s="122"/>
      <c r="H2" s="122"/>
      <c r="I2" s="188"/>
      <c r="J2" s="23"/>
    </row>
    <row r="3" spans="1:10" ht="37.299999999999997" customHeight="1">
      <c r="A3" s="11" t="s">
        <v>110</v>
      </c>
      <c r="B3" s="11"/>
      <c r="C3" s="131" t="s">
        <v>9</v>
      </c>
      <c r="D3" s="148"/>
      <c r="E3" s="148"/>
      <c r="F3" s="148"/>
      <c r="G3" s="148"/>
      <c r="H3" s="148"/>
      <c r="I3" s="188"/>
      <c r="J3" s="23"/>
    </row>
    <row r="4" spans="1:10" ht="37.299999999999997" customHeight="1">
      <c r="A4" s="11" t="s">
        <v>111</v>
      </c>
      <c r="B4" s="11"/>
      <c r="C4" s="97" t="s">
        <v>88</v>
      </c>
      <c r="D4" s="149"/>
      <c r="E4" s="149"/>
      <c r="F4" s="149"/>
      <c r="G4" s="149"/>
      <c r="H4" s="149"/>
      <c r="I4" s="188"/>
      <c r="J4" s="23"/>
    </row>
    <row r="5" spans="1:10" ht="37.299999999999997" customHeight="1">
      <c r="A5" s="11" t="s">
        <v>112</v>
      </c>
      <c r="B5" s="11"/>
      <c r="C5" s="131" t="s">
        <v>9</v>
      </c>
      <c r="D5" s="148"/>
      <c r="E5" s="148"/>
      <c r="F5" s="148"/>
      <c r="G5" s="148"/>
      <c r="H5" s="148"/>
      <c r="I5" s="188"/>
      <c r="J5" s="23"/>
    </row>
    <row r="6" spans="1:10" ht="37.299999999999997" customHeight="1">
      <c r="A6" s="12" t="s">
        <v>3</v>
      </c>
      <c r="B6" s="12"/>
      <c r="C6" s="132" t="s">
        <v>21</v>
      </c>
      <c r="D6" s="150"/>
      <c r="E6" s="150"/>
      <c r="F6" s="58" t="s">
        <v>15</v>
      </c>
      <c r="G6" s="150"/>
      <c r="H6" s="173"/>
      <c r="I6" s="188"/>
      <c r="J6" s="23"/>
    </row>
    <row r="7" spans="1:10" ht="37.299999999999997" customHeight="1">
      <c r="A7" s="13" t="s">
        <v>113</v>
      </c>
      <c r="B7" s="13"/>
      <c r="C7" s="132" t="s">
        <v>106</v>
      </c>
      <c r="D7" s="151"/>
      <c r="E7" s="163"/>
      <c r="F7" s="52" t="s">
        <v>91</v>
      </c>
      <c r="G7" s="52"/>
      <c r="H7" s="174"/>
      <c r="I7" s="188"/>
      <c r="J7" s="23"/>
    </row>
    <row r="8" spans="1:10" ht="37.299999999999997" customHeight="1">
      <c r="A8" s="14" t="s">
        <v>114</v>
      </c>
      <c r="B8" s="14"/>
      <c r="C8" s="133" t="s">
        <v>9</v>
      </c>
      <c r="D8" s="133"/>
      <c r="E8" s="133"/>
      <c r="F8" s="133"/>
      <c r="G8" s="133"/>
      <c r="H8" s="131"/>
      <c r="I8" s="188"/>
      <c r="J8" s="23"/>
    </row>
    <row r="9" spans="1:10" ht="30" customHeight="1">
      <c r="A9" s="15" t="s">
        <v>87</v>
      </c>
      <c r="B9" s="24"/>
      <c r="C9" s="134" t="s">
        <v>39</v>
      </c>
      <c r="D9" s="152"/>
      <c r="E9" s="152"/>
      <c r="F9" s="152"/>
      <c r="G9" s="152"/>
      <c r="H9" s="175"/>
      <c r="I9" s="188"/>
      <c r="J9" s="23"/>
    </row>
    <row r="10" spans="1:10" ht="30" customHeight="1">
      <c r="A10" s="16"/>
      <c r="B10" s="25"/>
      <c r="C10" s="135" t="s">
        <v>14</v>
      </c>
      <c r="D10" s="153"/>
      <c r="E10" s="153"/>
      <c r="F10" s="153"/>
      <c r="G10" s="153"/>
      <c r="H10" s="176"/>
      <c r="I10" s="188"/>
      <c r="J10" s="23"/>
    </row>
    <row r="11" spans="1:10" ht="26" customHeight="1">
      <c r="A11" s="17" t="s">
        <v>23</v>
      </c>
      <c r="B11" s="24"/>
      <c r="C11" s="136" t="s">
        <v>116</v>
      </c>
      <c r="D11" s="136"/>
      <c r="E11" s="136"/>
      <c r="F11" s="136"/>
      <c r="G11" s="136"/>
      <c r="H11" s="177"/>
      <c r="I11" s="188"/>
      <c r="J11" s="23"/>
    </row>
    <row r="12" spans="1:10" ht="26" customHeight="1">
      <c r="A12" s="18"/>
      <c r="B12" s="26"/>
      <c r="C12" s="23" t="s">
        <v>61</v>
      </c>
      <c r="D12" s="23"/>
      <c r="E12" s="23"/>
      <c r="F12" s="23"/>
      <c r="G12" s="23"/>
      <c r="H12" s="103"/>
      <c r="I12" s="188"/>
      <c r="J12" s="23"/>
    </row>
    <row r="13" spans="1:10" ht="26" customHeight="1">
      <c r="A13" s="18"/>
      <c r="B13" s="26"/>
      <c r="C13" s="23" t="s">
        <v>40</v>
      </c>
      <c r="D13" s="23"/>
      <c r="E13" s="23"/>
      <c r="F13" s="23"/>
      <c r="G13" s="23"/>
      <c r="H13" s="103"/>
      <c r="I13" s="188"/>
      <c r="J13" s="23"/>
    </row>
    <row r="14" spans="1:10" ht="26" customHeight="1">
      <c r="A14" s="18"/>
      <c r="B14" s="26"/>
      <c r="C14" s="23" t="s">
        <v>24</v>
      </c>
      <c r="D14" s="23"/>
      <c r="E14" s="23"/>
      <c r="F14" s="23"/>
      <c r="G14" s="23"/>
      <c r="H14" s="103"/>
      <c r="I14" s="188"/>
      <c r="J14" s="23"/>
    </row>
    <row r="15" spans="1:10" ht="26" customHeight="1">
      <c r="A15" s="18"/>
      <c r="B15" s="26"/>
      <c r="C15" s="23" t="s">
        <v>17</v>
      </c>
      <c r="D15" s="23"/>
      <c r="E15" s="23"/>
      <c r="F15" s="23"/>
      <c r="G15" s="23"/>
      <c r="H15" s="103"/>
      <c r="I15" s="188"/>
      <c r="J15" s="23"/>
    </row>
    <row r="16" spans="1:10" ht="26" customHeight="1">
      <c r="A16" s="18"/>
      <c r="B16" s="26"/>
      <c r="C16" s="47"/>
      <c r="D16" s="47"/>
      <c r="E16" s="47"/>
      <c r="F16" s="47"/>
      <c r="G16" s="47"/>
      <c r="H16" s="104"/>
      <c r="I16" s="188"/>
      <c r="J16" s="23"/>
    </row>
    <row r="17" spans="1:10" ht="26" customHeight="1">
      <c r="A17" s="18"/>
      <c r="B17" s="26"/>
      <c r="C17" s="47"/>
      <c r="D17" s="47"/>
      <c r="E17" s="47"/>
      <c r="F17" s="47"/>
      <c r="G17" s="47"/>
      <c r="H17" s="104"/>
      <c r="I17" s="188"/>
      <c r="J17" s="23"/>
    </row>
    <row r="18" spans="1:10" ht="26" customHeight="1">
      <c r="A18" s="18"/>
      <c r="B18" s="26"/>
      <c r="C18" s="47"/>
      <c r="D18" s="47"/>
      <c r="E18" s="47"/>
      <c r="F18" s="47"/>
      <c r="G18" s="47"/>
      <c r="H18" s="104"/>
      <c r="I18" s="188"/>
      <c r="J18" s="23"/>
    </row>
    <row r="19" spans="1:10" ht="26" customHeight="1">
      <c r="A19" s="18"/>
      <c r="B19" s="26"/>
      <c r="C19" s="23" t="s">
        <v>62</v>
      </c>
      <c r="D19" s="23"/>
      <c r="E19" s="23"/>
      <c r="F19" s="23"/>
      <c r="G19" s="23"/>
      <c r="H19" s="103"/>
      <c r="I19" s="188"/>
      <c r="J19" s="23"/>
    </row>
    <row r="20" spans="1:10" ht="26" customHeight="1">
      <c r="A20" s="18"/>
      <c r="B20" s="26"/>
      <c r="C20" s="47"/>
      <c r="D20" s="47"/>
      <c r="E20" s="47"/>
      <c r="F20" s="47"/>
      <c r="G20" s="47"/>
      <c r="H20" s="104"/>
      <c r="I20" s="188"/>
      <c r="J20" s="23"/>
    </row>
    <row r="21" spans="1:10" ht="26" customHeight="1">
      <c r="A21" s="18"/>
      <c r="B21" s="26"/>
      <c r="C21" s="47"/>
      <c r="D21" s="47"/>
      <c r="E21" s="47"/>
      <c r="F21" s="47"/>
      <c r="G21" s="47"/>
      <c r="H21" s="104"/>
      <c r="I21" s="188"/>
      <c r="J21" s="23"/>
    </row>
    <row r="22" spans="1:10" ht="26" customHeight="1">
      <c r="A22" s="18"/>
      <c r="B22" s="26"/>
      <c r="C22" s="47"/>
      <c r="D22" s="47"/>
      <c r="E22" s="47"/>
      <c r="F22" s="47"/>
      <c r="G22" s="47"/>
      <c r="H22" s="104"/>
      <c r="I22" s="188"/>
      <c r="J22" s="23"/>
    </row>
    <row r="23" spans="1:10" ht="26" customHeight="1">
      <c r="A23" s="18"/>
      <c r="B23" s="26"/>
      <c r="C23" s="23" t="s">
        <v>63</v>
      </c>
      <c r="D23" s="23"/>
      <c r="E23" s="23"/>
      <c r="F23" s="23"/>
      <c r="G23" s="23"/>
      <c r="H23" s="103"/>
      <c r="I23" s="188"/>
      <c r="J23" s="23"/>
    </row>
    <row r="24" spans="1:10" ht="26" customHeight="1">
      <c r="A24" s="18"/>
      <c r="B24" s="26"/>
      <c r="C24" s="137"/>
      <c r="D24" s="47"/>
      <c r="E24" s="47"/>
      <c r="F24" s="47"/>
      <c r="G24" s="47"/>
      <c r="H24" s="104"/>
      <c r="I24" s="188"/>
      <c r="J24" s="23"/>
    </row>
    <row r="25" spans="1:10" ht="26" customHeight="1">
      <c r="A25" s="18"/>
      <c r="B25" s="26"/>
      <c r="C25" s="47"/>
      <c r="D25" s="47"/>
      <c r="E25" s="47"/>
      <c r="F25" s="47"/>
      <c r="G25" s="47"/>
      <c r="H25" s="104"/>
      <c r="I25" s="188"/>
      <c r="J25" s="23"/>
    </row>
    <row r="26" spans="1:10" ht="26" customHeight="1">
      <c r="A26" s="16"/>
      <c r="B26" s="25"/>
      <c r="C26" s="48"/>
      <c r="D26" s="48"/>
      <c r="E26" s="48"/>
      <c r="F26" s="48"/>
      <c r="G26" s="48"/>
      <c r="H26" s="106"/>
      <c r="I26" s="188"/>
      <c r="J26" s="23"/>
    </row>
    <row r="27" spans="1:10" ht="26" customHeight="1">
      <c r="A27" s="17" t="s">
        <v>139</v>
      </c>
      <c r="B27" s="24"/>
      <c r="C27" s="138" t="s">
        <v>13</v>
      </c>
      <c r="D27" s="138"/>
      <c r="E27" s="138"/>
      <c r="F27" s="138"/>
      <c r="G27" s="138"/>
      <c r="H27" s="178"/>
      <c r="I27" s="188"/>
      <c r="J27" s="23"/>
    </row>
    <row r="28" spans="1:10" ht="26" customHeight="1">
      <c r="A28" s="18"/>
      <c r="B28" s="26"/>
      <c r="C28" s="137"/>
      <c r="D28" s="137"/>
      <c r="E28" s="137"/>
      <c r="F28" s="137"/>
      <c r="G28" s="137"/>
      <c r="H28" s="179"/>
      <c r="I28" s="188"/>
      <c r="J28" s="23"/>
    </row>
    <row r="29" spans="1:10" ht="26" customHeight="1">
      <c r="A29" s="18"/>
      <c r="B29" s="26"/>
      <c r="C29" s="137"/>
      <c r="D29" s="137"/>
      <c r="E29" s="137"/>
      <c r="F29" s="137"/>
      <c r="G29" s="137"/>
      <c r="H29" s="179"/>
      <c r="I29" s="188"/>
      <c r="J29" s="23"/>
    </row>
    <row r="30" spans="1:10" ht="26" customHeight="1">
      <c r="A30" s="16"/>
      <c r="B30" s="25"/>
      <c r="C30" s="139"/>
      <c r="D30" s="139"/>
      <c r="E30" s="139"/>
      <c r="F30" s="139"/>
      <c r="G30" s="139"/>
      <c r="H30" s="180"/>
      <c r="I30" s="188"/>
      <c r="J30" s="23"/>
    </row>
    <row r="31" spans="1:10" ht="21" customHeight="1">
      <c r="A31" s="19" t="s">
        <v>52</v>
      </c>
      <c r="B31" s="124"/>
      <c r="C31" s="80" t="s">
        <v>64</v>
      </c>
      <c r="D31" s="154"/>
      <c r="E31" s="154"/>
      <c r="F31" s="64"/>
      <c r="G31" s="64"/>
      <c r="H31" s="181"/>
      <c r="I31" s="188"/>
      <c r="J31" s="23"/>
    </row>
    <row r="32" spans="1:10" ht="22.3" customHeight="1">
      <c r="A32" s="20"/>
      <c r="B32" s="125"/>
      <c r="C32" s="23" t="s">
        <v>65</v>
      </c>
      <c r="D32" s="23"/>
      <c r="E32" s="23"/>
      <c r="F32" s="23"/>
      <c r="G32" s="23"/>
      <c r="H32" s="103"/>
      <c r="I32" s="188"/>
      <c r="J32" s="23"/>
    </row>
    <row r="33" spans="1:10" ht="22.3" customHeight="1">
      <c r="A33" s="20"/>
      <c r="B33" s="125"/>
      <c r="C33" s="140"/>
      <c r="D33" s="155" t="s">
        <v>25</v>
      </c>
      <c r="E33" s="164">
        <f>C63</f>
        <v>0</v>
      </c>
      <c r="F33" s="165"/>
      <c r="G33" s="23" t="s">
        <v>34</v>
      </c>
      <c r="H33" s="103"/>
      <c r="I33" s="188"/>
      <c r="J33" s="23"/>
    </row>
    <row r="34" spans="1:10" ht="22.3" customHeight="1">
      <c r="A34" s="20"/>
      <c r="B34" s="125"/>
      <c r="C34" s="140"/>
      <c r="D34" s="155" t="s">
        <v>20</v>
      </c>
      <c r="E34" s="164">
        <f>D63</f>
        <v>0</v>
      </c>
      <c r="F34" s="165"/>
      <c r="G34" s="23" t="s">
        <v>34</v>
      </c>
      <c r="H34" s="103"/>
      <c r="I34" s="188"/>
      <c r="J34" s="23"/>
    </row>
    <row r="35" spans="1:10" ht="22.3" customHeight="1">
      <c r="A35" s="20"/>
      <c r="B35" s="125"/>
      <c r="C35" s="140"/>
      <c r="D35" s="155" t="s">
        <v>74</v>
      </c>
      <c r="E35" s="164">
        <f>E63</f>
        <v>0</v>
      </c>
      <c r="F35" s="165"/>
      <c r="G35" s="23" t="s">
        <v>34</v>
      </c>
      <c r="H35" s="103"/>
      <c r="I35" s="188"/>
      <c r="J35" s="23"/>
    </row>
    <row r="36" spans="1:10" ht="22.3" customHeight="1">
      <c r="A36" s="20"/>
      <c r="B36" s="125"/>
      <c r="C36" s="140"/>
      <c r="D36" s="155" t="s">
        <v>75</v>
      </c>
      <c r="E36" s="164">
        <f>F63</f>
        <v>0</v>
      </c>
      <c r="F36" s="165"/>
      <c r="G36" s="23" t="s">
        <v>34</v>
      </c>
      <c r="H36" s="103"/>
      <c r="I36" s="188"/>
      <c r="J36" s="23"/>
    </row>
    <row r="37" spans="1:10" ht="22.3" customHeight="1">
      <c r="A37" s="20"/>
      <c r="B37" s="125"/>
      <c r="C37" s="140"/>
      <c r="D37" s="155" t="s">
        <v>76</v>
      </c>
      <c r="E37" s="164">
        <f>G63</f>
        <v>0</v>
      </c>
      <c r="F37" s="165"/>
      <c r="G37" s="23" t="s">
        <v>34</v>
      </c>
      <c r="H37" s="103"/>
      <c r="I37" s="188"/>
      <c r="J37" s="23"/>
    </row>
    <row r="38" spans="1:10" ht="22.3" customHeight="1">
      <c r="A38" s="20"/>
      <c r="B38" s="125"/>
      <c r="C38" s="141"/>
      <c r="D38" s="156" t="s">
        <v>56</v>
      </c>
      <c r="E38" s="65">
        <f>SUM(E33:F37)</f>
        <v>0</v>
      </c>
      <c r="F38" s="166"/>
      <c r="G38" s="23" t="s">
        <v>34</v>
      </c>
      <c r="H38" s="103"/>
      <c r="I38" s="188"/>
      <c r="J38" s="23"/>
    </row>
    <row r="39" spans="1:10" ht="22.3" customHeight="1">
      <c r="A39" s="20"/>
      <c r="B39" s="125"/>
      <c r="C39" s="82"/>
      <c r="D39" s="157"/>
      <c r="E39" s="157"/>
      <c r="F39" s="23"/>
      <c r="G39" s="23"/>
      <c r="H39" s="103"/>
      <c r="I39" s="188"/>
      <c r="J39" s="23"/>
    </row>
    <row r="40" spans="1:10" ht="22.3" customHeight="1">
      <c r="A40" s="20"/>
      <c r="B40" s="125"/>
      <c r="C40" s="142"/>
      <c r="D40" s="143"/>
      <c r="E40" s="143"/>
      <c r="F40" s="143"/>
      <c r="G40" s="143"/>
      <c r="H40" s="182"/>
      <c r="I40" s="188"/>
      <c r="J40" s="23"/>
    </row>
    <row r="41" spans="1:10" ht="22.3" customHeight="1">
      <c r="A41" s="20"/>
      <c r="B41" s="125"/>
      <c r="C41" s="143"/>
      <c r="D41" s="143"/>
      <c r="E41" s="143"/>
      <c r="F41" s="143"/>
      <c r="G41" s="143"/>
      <c r="H41" s="182"/>
      <c r="I41" s="188"/>
      <c r="J41" s="23"/>
    </row>
    <row r="42" spans="1:10" ht="22.3" customHeight="1">
      <c r="A42" s="20"/>
      <c r="B42" s="125"/>
      <c r="C42" s="89"/>
      <c r="D42" s="89"/>
      <c r="E42" s="89"/>
      <c r="F42" s="62"/>
      <c r="G42" s="62"/>
      <c r="H42" s="103"/>
      <c r="I42" s="188"/>
      <c r="J42" s="23"/>
    </row>
    <row r="43" spans="1:10" ht="22.3" customHeight="1">
      <c r="A43" s="20"/>
      <c r="B43" s="125"/>
      <c r="C43" s="89"/>
      <c r="D43" s="89"/>
      <c r="E43" s="89"/>
      <c r="F43" s="62"/>
      <c r="G43" s="62"/>
      <c r="H43" s="103"/>
      <c r="I43" s="188"/>
      <c r="J43" s="23"/>
    </row>
    <row r="44" spans="1:10" ht="22.3" customHeight="1">
      <c r="A44" s="21"/>
      <c r="B44" s="126"/>
      <c r="C44" s="83"/>
      <c r="D44" s="83"/>
      <c r="E44" s="83"/>
      <c r="F44" s="83"/>
      <c r="G44" s="83"/>
      <c r="H44" s="108"/>
      <c r="I44" s="188"/>
      <c r="J44" s="23"/>
    </row>
    <row r="45" spans="1:10">
      <c r="A45" s="22"/>
      <c r="B45" s="22"/>
      <c r="C45" s="23"/>
      <c r="D45" s="23"/>
      <c r="E45" s="23"/>
      <c r="F45" s="23"/>
      <c r="G45" s="23"/>
      <c r="H45" s="23"/>
      <c r="I45" s="188"/>
      <c r="J45" s="23"/>
    </row>
    <row r="46" spans="1:10" ht="27" customHeight="1">
      <c r="A46" s="22"/>
      <c r="B46" s="116" t="s">
        <v>11</v>
      </c>
      <c r="C46" s="116"/>
      <c r="D46" s="116"/>
      <c r="E46" s="116"/>
      <c r="F46" s="116"/>
      <c r="G46" s="116"/>
      <c r="H46" s="116"/>
      <c r="I46" s="188"/>
      <c r="J46" s="23"/>
    </row>
    <row r="47" spans="1:10" ht="27" customHeight="1">
      <c r="A47" s="22"/>
      <c r="B47" s="30"/>
      <c r="C47" s="49"/>
      <c r="D47" s="49"/>
      <c r="E47" s="49"/>
      <c r="F47" s="49"/>
      <c r="G47" s="49"/>
      <c r="H47" s="49"/>
      <c r="I47" s="188"/>
      <c r="J47" s="23"/>
    </row>
    <row r="48" spans="1:10" ht="27" customHeight="1">
      <c r="A48" s="22"/>
      <c r="B48" s="30"/>
      <c r="C48" s="49"/>
      <c r="D48" s="49"/>
      <c r="E48" s="49"/>
      <c r="F48" s="49"/>
      <c r="G48" s="49"/>
      <c r="H48" s="49"/>
      <c r="I48" s="188"/>
      <c r="J48" s="23"/>
    </row>
    <row r="49" spans="1:10" ht="27" customHeight="1">
      <c r="A49" s="22"/>
      <c r="B49" s="22"/>
      <c r="C49" s="84"/>
      <c r="D49" s="84"/>
      <c r="E49" s="84"/>
      <c r="F49" s="84"/>
      <c r="G49" s="84"/>
      <c r="H49" s="90" t="s">
        <v>67</v>
      </c>
      <c r="I49" s="189" t="s">
        <v>108</v>
      </c>
      <c r="J49" s="194"/>
    </row>
    <row r="50" spans="1:10" ht="27" customHeight="1">
      <c r="A50" s="22"/>
      <c r="B50" s="127" t="s">
        <v>77</v>
      </c>
      <c r="C50" s="31" t="s">
        <v>107</v>
      </c>
      <c r="D50" s="158" t="s">
        <v>19</v>
      </c>
      <c r="E50" s="158" t="s">
        <v>68</v>
      </c>
      <c r="F50" s="167" t="s">
        <v>69</v>
      </c>
      <c r="G50" s="168" t="s">
        <v>70</v>
      </c>
      <c r="H50" s="183" t="s">
        <v>103</v>
      </c>
      <c r="I50" s="190" t="s">
        <v>89</v>
      </c>
      <c r="J50" s="195" t="s">
        <v>90</v>
      </c>
    </row>
    <row r="51" spans="1:10" ht="27" customHeight="1">
      <c r="A51" s="22"/>
      <c r="B51" s="128" t="s">
        <v>78</v>
      </c>
      <c r="C51" s="144">
        <v>0</v>
      </c>
      <c r="D51" s="159">
        <v>0</v>
      </c>
      <c r="E51" s="159">
        <v>0</v>
      </c>
      <c r="F51" s="159">
        <v>0</v>
      </c>
      <c r="G51" s="169">
        <v>0</v>
      </c>
      <c r="H51" s="184">
        <f>SUM(C51:G51)</f>
        <v>0</v>
      </c>
      <c r="I51" s="191">
        <f t="shared" ref="I51:I62" si="0">IF(H51=0,0,120000)</f>
        <v>0</v>
      </c>
      <c r="J51" s="196">
        <f t="shared" ref="J51:J62" si="1">MIN(H51,I51)</f>
        <v>0</v>
      </c>
    </row>
    <row r="52" spans="1:10" ht="27" customHeight="1">
      <c r="A52" s="22"/>
      <c r="B52" s="129" t="s">
        <v>79</v>
      </c>
      <c r="C52" s="145">
        <v>0</v>
      </c>
      <c r="D52" s="160">
        <v>0</v>
      </c>
      <c r="E52" s="160">
        <v>0</v>
      </c>
      <c r="F52" s="160">
        <v>0</v>
      </c>
      <c r="G52" s="170">
        <v>0</v>
      </c>
      <c r="H52" s="185">
        <f>SUM(C52:G52)</f>
        <v>0</v>
      </c>
      <c r="I52" s="191">
        <f t="shared" si="0"/>
        <v>0</v>
      </c>
      <c r="J52" s="196">
        <f t="shared" si="1"/>
        <v>0</v>
      </c>
    </row>
    <row r="53" spans="1:10" ht="27" customHeight="1">
      <c r="A53" s="22"/>
      <c r="B53" s="129" t="s">
        <v>80</v>
      </c>
      <c r="C53" s="145">
        <v>0</v>
      </c>
      <c r="D53" s="160">
        <v>0</v>
      </c>
      <c r="E53" s="160">
        <v>0</v>
      </c>
      <c r="F53" s="160">
        <v>0</v>
      </c>
      <c r="G53" s="170">
        <v>0</v>
      </c>
      <c r="H53" s="185">
        <v>0</v>
      </c>
      <c r="I53" s="191">
        <f t="shared" si="0"/>
        <v>0</v>
      </c>
      <c r="J53" s="196">
        <f t="shared" si="1"/>
        <v>0</v>
      </c>
    </row>
    <row r="54" spans="1:10" ht="27" customHeight="1">
      <c r="A54" s="22"/>
      <c r="B54" s="129" t="s">
        <v>81</v>
      </c>
      <c r="C54" s="145">
        <v>0</v>
      </c>
      <c r="D54" s="160">
        <v>0</v>
      </c>
      <c r="E54" s="160">
        <v>0</v>
      </c>
      <c r="F54" s="160">
        <v>0</v>
      </c>
      <c r="G54" s="170">
        <v>0</v>
      </c>
      <c r="H54" s="185">
        <f t="shared" ref="H54:H62" si="2">SUM(C54:G54)</f>
        <v>0</v>
      </c>
      <c r="I54" s="191">
        <f t="shared" si="0"/>
        <v>0</v>
      </c>
      <c r="J54" s="196">
        <f t="shared" si="1"/>
        <v>0</v>
      </c>
    </row>
    <row r="55" spans="1:10" ht="27" customHeight="1">
      <c r="A55" s="22"/>
      <c r="B55" s="129" t="s">
        <v>55</v>
      </c>
      <c r="C55" s="145">
        <v>0</v>
      </c>
      <c r="D55" s="160">
        <v>0</v>
      </c>
      <c r="E55" s="160">
        <v>0</v>
      </c>
      <c r="F55" s="160">
        <v>0</v>
      </c>
      <c r="G55" s="170">
        <v>0</v>
      </c>
      <c r="H55" s="185">
        <f t="shared" si="2"/>
        <v>0</v>
      </c>
      <c r="I55" s="191">
        <f t="shared" si="0"/>
        <v>0</v>
      </c>
      <c r="J55" s="196">
        <f t="shared" si="1"/>
        <v>0</v>
      </c>
    </row>
    <row r="56" spans="1:10" ht="27" customHeight="1">
      <c r="A56" s="22"/>
      <c r="B56" s="129" t="s">
        <v>82</v>
      </c>
      <c r="C56" s="145">
        <v>0</v>
      </c>
      <c r="D56" s="160">
        <v>0</v>
      </c>
      <c r="E56" s="160">
        <v>0</v>
      </c>
      <c r="F56" s="160">
        <v>0</v>
      </c>
      <c r="G56" s="170">
        <v>0</v>
      </c>
      <c r="H56" s="185">
        <f t="shared" si="2"/>
        <v>0</v>
      </c>
      <c r="I56" s="191">
        <f t="shared" si="0"/>
        <v>0</v>
      </c>
      <c r="J56" s="196">
        <f t="shared" si="1"/>
        <v>0</v>
      </c>
    </row>
    <row r="57" spans="1:10" ht="27" customHeight="1">
      <c r="A57" s="23"/>
      <c r="B57" s="129" t="s">
        <v>72</v>
      </c>
      <c r="C57" s="145">
        <v>0</v>
      </c>
      <c r="D57" s="160">
        <v>0</v>
      </c>
      <c r="E57" s="160">
        <v>0</v>
      </c>
      <c r="F57" s="160">
        <v>0</v>
      </c>
      <c r="G57" s="170">
        <v>0</v>
      </c>
      <c r="H57" s="185">
        <f t="shared" si="2"/>
        <v>0</v>
      </c>
      <c r="I57" s="191">
        <f t="shared" si="0"/>
        <v>0</v>
      </c>
      <c r="J57" s="196">
        <f t="shared" si="1"/>
        <v>0</v>
      </c>
    </row>
    <row r="58" spans="1:10" ht="27" customHeight="1">
      <c r="A58" s="23"/>
      <c r="B58" s="129" t="s">
        <v>5</v>
      </c>
      <c r="C58" s="145">
        <v>0</v>
      </c>
      <c r="D58" s="160">
        <v>0</v>
      </c>
      <c r="E58" s="160">
        <v>0</v>
      </c>
      <c r="F58" s="160">
        <v>0</v>
      </c>
      <c r="G58" s="170">
        <v>0</v>
      </c>
      <c r="H58" s="185">
        <f t="shared" si="2"/>
        <v>0</v>
      </c>
      <c r="I58" s="191">
        <f t="shared" si="0"/>
        <v>0</v>
      </c>
      <c r="J58" s="196">
        <f t="shared" si="1"/>
        <v>0</v>
      </c>
    </row>
    <row r="59" spans="1:10" ht="27" customHeight="1">
      <c r="A59" s="23"/>
      <c r="B59" s="129" t="s">
        <v>73</v>
      </c>
      <c r="C59" s="145">
        <v>0</v>
      </c>
      <c r="D59" s="160">
        <v>0</v>
      </c>
      <c r="E59" s="160">
        <v>0</v>
      </c>
      <c r="F59" s="160">
        <v>0</v>
      </c>
      <c r="G59" s="170">
        <v>0</v>
      </c>
      <c r="H59" s="185">
        <f t="shared" si="2"/>
        <v>0</v>
      </c>
      <c r="I59" s="191">
        <f t="shared" si="0"/>
        <v>0</v>
      </c>
      <c r="J59" s="196">
        <f t="shared" si="1"/>
        <v>0</v>
      </c>
    </row>
    <row r="60" spans="1:10" ht="27" customHeight="1">
      <c r="A60" s="23"/>
      <c r="B60" s="129" t="s">
        <v>83</v>
      </c>
      <c r="C60" s="145">
        <v>0</v>
      </c>
      <c r="D60" s="160">
        <v>0</v>
      </c>
      <c r="E60" s="160">
        <v>0</v>
      </c>
      <c r="F60" s="160">
        <v>0</v>
      </c>
      <c r="G60" s="170">
        <v>0</v>
      </c>
      <c r="H60" s="185">
        <f t="shared" si="2"/>
        <v>0</v>
      </c>
      <c r="I60" s="191">
        <f t="shared" si="0"/>
        <v>0</v>
      </c>
      <c r="J60" s="196">
        <f t="shared" si="1"/>
        <v>0</v>
      </c>
    </row>
    <row r="61" spans="1:10" ht="27" customHeight="1">
      <c r="A61" s="23"/>
      <c r="B61" s="129" t="s">
        <v>84</v>
      </c>
      <c r="C61" s="145">
        <v>0</v>
      </c>
      <c r="D61" s="160">
        <v>0</v>
      </c>
      <c r="E61" s="160">
        <v>0</v>
      </c>
      <c r="F61" s="160">
        <v>0</v>
      </c>
      <c r="G61" s="170">
        <v>0</v>
      </c>
      <c r="H61" s="185">
        <f t="shared" si="2"/>
        <v>0</v>
      </c>
      <c r="I61" s="191">
        <f t="shared" si="0"/>
        <v>0</v>
      </c>
      <c r="J61" s="196">
        <f t="shared" si="1"/>
        <v>0</v>
      </c>
    </row>
    <row r="62" spans="1:10" ht="27" customHeight="1">
      <c r="A62" s="23"/>
      <c r="B62" s="129" t="s">
        <v>32</v>
      </c>
      <c r="C62" s="146">
        <v>0</v>
      </c>
      <c r="D62" s="161">
        <v>0</v>
      </c>
      <c r="E62" s="161">
        <v>0</v>
      </c>
      <c r="F62" s="161">
        <v>0</v>
      </c>
      <c r="G62" s="171">
        <v>0</v>
      </c>
      <c r="H62" s="186">
        <f t="shared" si="2"/>
        <v>0</v>
      </c>
      <c r="I62" s="192">
        <f t="shared" si="0"/>
        <v>0</v>
      </c>
      <c r="J62" s="197">
        <f t="shared" si="1"/>
        <v>0</v>
      </c>
    </row>
    <row r="63" spans="1:10" ht="27" customHeight="1">
      <c r="A63" s="23"/>
      <c r="B63" s="130" t="s">
        <v>4</v>
      </c>
      <c r="C63" s="147">
        <f t="shared" ref="C63:J63" si="3">SUM(C51:C62)</f>
        <v>0</v>
      </c>
      <c r="D63" s="162">
        <f t="shared" si="3"/>
        <v>0</v>
      </c>
      <c r="E63" s="162">
        <f t="shared" si="3"/>
        <v>0</v>
      </c>
      <c r="F63" s="162">
        <f t="shared" si="3"/>
        <v>0</v>
      </c>
      <c r="G63" s="172">
        <f t="shared" si="3"/>
        <v>0</v>
      </c>
      <c r="H63" s="187">
        <f t="shared" si="3"/>
        <v>0</v>
      </c>
      <c r="I63" s="193">
        <f t="shared" si="3"/>
        <v>0</v>
      </c>
      <c r="J63" s="196">
        <f t="shared" si="3"/>
        <v>0</v>
      </c>
    </row>
    <row r="64" spans="1:10">
      <c r="A64" s="23"/>
      <c r="B64" s="23"/>
      <c r="C64" s="23"/>
      <c r="D64" s="23"/>
      <c r="E64" s="23"/>
      <c r="F64" s="23"/>
      <c r="G64" s="23"/>
      <c r="H64" s="23"/>
      <c r="I64" s="188"/>
      <c r="J64" s="23"/>
    </row>
  </sheetData>
  <mergeCells count="36">
    <mergeCell ref="B1:E1"/>
    <mergeCell ref="A2:H2"/>
    <mergeCell ref="A3:B3"/>
    <mergeCell ref="C3:H3"/>
    <mergeCell ref="A4:B4"/>
    <mergeCell ref="C4:H4"/>
    <mergeCell ref="A5:B5"/>
    <mergeCell ref="C5:H5"/>
    <mergeCell ref="A6:B6"/>
    <mergeCell ref="C6:E6"/>
    <mergeCell ref="F6:H6"/>
    <mergeCell ref="A7:B7"/>
    <mergeCell ref="C7:E7"/>
    <mergeCell ref="G7:H7"/>
    <mergeCell ref="A8:B8"/>
    <mergeCell ref="C8:H8"/>
    <mergeCell ref="C9:H9"/>
    <mergeCell ref="C10:H10"/>
    <mergeCell ref="C11:H11"/>
    <mergeCell ref="C27:H27"/>
    <mergeCell ref="E33:F33"/>
    <mergeCell ref="E34:F34"/>
    <mergeCell ref="E35:F35"/>
    <mergeCell ref="E36:F36"/>
    <mergeCell ref="E37:F37"/>
    <mergeCell ref="E38:F38"/>
    <mergeCell ref="B46:H46"/>
    <mergeCell ref="A9:B10"/>
    <mergeCell ref="C16:H18"/>
    <mergeCell ref="C20:H22"/>
    <mergeCell ref="C24:H26"/>
    <mergeCell ref="A27:B30"/>
    <mergeCell ref="C28:H30"/>
    <mergeCell ref="C40:G41"/>
    <mergeCell ref="A11:B26"/>
    <mergeCell ref="A31:B44"/>
  </mergeCells>
  <phoneticPr fontId="1" type="Hiragana"/>
  <pageMargins left="0.7" right="0.7" top="0.75" bottom="0.75" header="0.3" footer="0.3"/>
  <pageSetup paperSize="9" scale="85" fitToWidth="1" fitToHeight="1" orientation="portrait" usePrinterDefaults="1" r:id="rId1"/>
  <rowBreaks count="1" manualBreakCount="1">
    <brk id="30" max="7" man="1"/>
  </rowBreaks>
  <colBreaks count="1" manualBreakCount="1">
    <brk id="8" max="69" man="1"/>
  </colBreaks>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dimension ref="A1:N48"/>
  <sheetViews>
    <sheetView view="pageBreakPreview" topLeftCell="A22" zoomScale="80" zoomScaleNormal="80" zoomScaleSheetLayoutView="80" workbookViewId="0">
      <selection activeCell="J35" sqref="J35:K35"/>
    </sheetView>
  </sheetViews>
  <sheetFormatPr defaultRowHeight="18.75"/>
  <cols>
    <col min="1" max="1" width="2.70703125" style="8" customWidth="1"/>
    <col min="2" max="2" width="14.98046875" style="8" customWidth="1"/>
    <col min="3" max="3" width="1.44140625" style="8" customWidth="1"/>
    <col min="4" max="5" width="8.35546875" style="8" customWidth="1"/>
    <col min="6" max="6" width="5.75" style="8" customWidth="1"/>
    <col min="7" max="7" width="9.625" style="8" customWidth="1"/>
    <col min="8" max="8" width="10.5" style="8" customWidth="1"/>
    <col min="9" max="9" width="6.25" style="8" customWidth="1"/>
    <col min="10" max="11" width="13.875" style="8" customWidth="1"/>
    <col min="12" max="12" width="6.25" style="8" customWidth="1"/>
    <col min="13" max="14" width="14.92578125" style="8" customWidth="1"/>
    <col min="15" max="16384" width="9.140625" style="8" customWidth="1"/>
  </cols>
  <sheetData>
    <row r="1" spans="1:14" ht="26" customHeight="1">
      <c r="A1" s="23"/>
      <c r="B1" s="198" t="s">
        <v>2</v>
      </c>
      <c r="C1" s="198"/>
      <c r="D1" s="198"/>
      <c r="E1" s="198"/>
      <c r="F1" s="198"/>
      <c r="G1" s="198"/>
      <c r="H1" s="198"/>
      <c r="I1" s="23"/>
      <c r="J1" s="23"/>
      <c r="K1" s="23"/>
      <c r="L1" s="23"/>
      <c r="M1" s="23"/>
      <c r="N1" s="23"/>
    </row>
    <row r="2" spans="1:14" ht="31" customHeight="1">
      <c r="A2" s="122" t="s">
        <v>12</v>
      </c>
      <c r="B2" s="122"/>
      <c r="C2" s="122"/>
      <c r="D2" s="122"/>
      <c r="E2" s="122"/>
      <c r="F2" s="122"/>
      <c r="G2" s="122"/>
      <c r="H2" s="122"/>
      <c r="I2" s="122"/>
      <c r="J2" s="122"/>
      <c r="K2" s="122"/>
      <c r="L2" s="122"/>
      <c r="M2" s="23"/>
      <c r="N2" s="23"/>
    </row>
    <row r="3" spans="1:14" ht="39" customHeight="1">
      <c r="A3" s="11" t="s">
        <v>110</v>
      </c>
      <c r="B3" s="11"/>
      <c r="C3" s="36"/>
      <c r="D3" s="131" t="s">
        <v>9</v>
      </c>
      <c r="E3" s="131"/>
      <c r="F3" s="148"/>
      <c r="G3" s="148"/>
      <c r="H3" s="148"/>
      <c r="I3" s="148"/>
      <c r="J3" s="148"/>
      <c r="K3" s="148"/>
      <c r="L3" s="148"/>
      <c r="M3" s="23"/>
      <c r="N3" s="23"/>
    </row>
    <row r="4" spans="1:14" ht="39" customHeight="1">
      <c r="A4" s="11" t="s">
        <v>8</v>
      </c>
      <c r="B4" s="11"/>
      <c r="C4" s="36"/>
      <c r="D4" s="212" t="s">
        <v>88</v>
      </c>
      <c r="E4" s="212"/>
      <c r="F4" s="219"/>
      <c r="G4" s="219"/>
      <c r="H4" s="219"/>
      <c r="I4" s="219"/>
      <c r="J4" s="219"/>
      <c r="K4" s="219"/>
      <c r="L4" s="219"/>
      <c r="M4" s="23"/>
      <c r="N4" s="23"/>
    </row>
    <row r="5" spans="1:14" ht="39" customHeight="1">
      <c r="A5" s="11" t="s">
        <v>112</v>
      </c>
      <c r="B5" s="11"/>
      <c r="C5" s="36"/>
      <c r="D5" s="131" t="s">
        <v>9</v>
      </c>
      <c r="E5" s="131"/>
      <c r="F5" s="148"/>
      <c r="G5" s="148"/>
      <c r="H5" s="148"/>
      <c r="I5" s="148"/>
      <c r="J5" s="148"/>
      <c r="K5" s="148"/>
      <c r="L5" s="148"/>
      <c r="M5" s="23"/>
      <c r="N5" s="23"/>
    </row>
    <row r="6" spans="1:14" ht="39" customHeight="1">
      <c r="A6" s="12" t="s">
        <v>3</v>
      </c>
      <c r="B6" s="12"/>
      <c r="C6" s="37"/>
      <c r="D6" s="57" t="s">
        <v>21</v>
      </c>
      <c r="E6" s="58"/>
      <c r="F6" s="150"/>
      <c r="G6" s="150"/>
      <c r="H6" s="225" t="s">
        <v>15</v>
      </c>
      <c r="I6" s="58"/>
      <c r="J6" s="150"/>
      <c r="K6" s="150"/>
      <c r="L6" s="173"/>
      <c r="M6" s="23"/>
      <c r="N6" s="23"/>
    </row>
    <row r="7" spans="1:14" ht="39" customHeight="1">
      <c r="A7" s="13" t="s">
        <v>113</v>
      </c>
      <c r="B7" s="13"/>
      <c r="C7" s="38"/>
      <c r="D7" s="58"/>
      <c r="E7" s="150"/>
      <c r="F7" s="150"/>
      <c r="G7" s="173"/>
      <c r="H7" s="11" t="s">
        <v>91</v>
      </c>
      <c r="I7" s="132"/>
      <c r="J7" s="151"/>
      <c r="K7" s="151"/>
      <c r="L7" s="163"/>
      <c r="M7" s="23"/>
      <c r="N7" s="23"/>
    </row>
    <row r="8" spans="1:14" ht="39" customHeight="1">
      <c r="A8" s="14" t="s">
        <v>114</v>
      </c>
      <c r="B8" s="14"/>
      <c r="C8" s="39"/>
      <c r="D8" s="96" t="s">
        <v>9</v>
      </c>
      <c r="E8" s="96"/>
      <c r="F8" s="220"/>
      <c r="G8" s="220"/>
      <c r="H8" s="220"/>
      <c r="I8" s="220"/>
      <c r="J8" s="220"/>
      <c r="K8" s="220"/>
      <c r="L8" s="220"/>
      <c r="M8" s="23"/>
      <c r="N8" s="23"/>
    </row>
    <row r="9" spans="1:14" ht="39" customHeight="1">
      <c r="A9" s="15" t="s">
        <v>87</v>
      </c>
      <c r="B9" s="24"/>
      <c r="C9" s="18"/>
      <c r="D9" s="102" t="s">
        <v>39</v>
      </c>
      <c r="E9" s="102"/>
      <c r="F9" s="221"/>
      <c r="G9" s="221"/>
      <c r="H9" s="221"/>
      <c r="I9" s="221"/>
      <c r="J9" s="221"/>
      <c r="K9" s="221"/>
      <c r="L9" s="221"/>
      <c r="M9" s="23"/>
      <c r="N9" s="23"/>
    </row>
    <row r="10" spans="1:14" ht="39" customHeight="1">
      <c r="A10" s="16"/>
      <c r="B10" s="25"/>
      <c r="C10" s="204"/>
      <c r="D10" s="101" t="s">
        <v>14</v>
      </c>
      <c r="E10" s="101"/>
      <c r="F10" s="222"/>
      <c r="G10" s="222"/>
      <c r="H10" s="222"/>
      <c r="I10" s="222"/>
      <c r="J10" s="222"/>
      <c r="K10" s="222"/>
      <c r="L10" s="222"/>
      <c r="M10" s="23"/>
      <c r="N10" s="23"/>
    </row>
    <row r="11" spans="1:14" ht="34" customHeight="1">
      <c r="A11" s="17" t="s">
        <v>18</v>
      </c>
      <c r="B11" s="24"/>
      <c r="C11" s="205"/>
      <c r="D11" s="213" t="s">
        <v>131</v>
      </c>
      <c r="E11" s="213"/>
      <c r="F11" s="213"/>
      <c r="G11" s="213"/>
      <c r="H11" s="213"/>
      <c r="I11" s="213"/>
      <c r="J11" s="213"/>
      <c r="K11" s="213"/>
      <c r="L11" s="242"/>
      <c r="M11" s="23"/>
      <c r="N11" s="23"/>
    </row>
    <row r="12" spans="1:14" ht="34" customHeight="1">
      <c r="A12" s="18"/>
      <c r="B12" s="26"/>
      <c r="C12" s="22"/>
      <c r="D12" s="49" t="s">
        <v>30</v>
      </c>
      <c r="E12" s="49"/>
      <c r="F12" s="49"/>
      <c r="G12" s="49"/>
      <c r="H12" s="49"/>
      <c r="I12" s="49"/>
      <c r="J12" s="49"/>
      <c r="K12" s="49"/>
      <c r="L12" s="105"/>
      <c r="M12" s="23"/>
      <c r="N12" s="23"/>
    </row>
    <row r="13" spans="1:14" ht="34" customHeight="1">
      <c r="A13" s="18"/>
      <c r="B13" s="26"/>
      <c r="C13" s="66"/>
      <c r="D13" s="47"/>
      <c r="E13" s="47"/>
      <c r="F13" s="47"/>
      <c r="G13" s="47"/>
      <c r="H13" s="47"/>
      <c r="I13" s="47"/>
      <c r="J13" s="47"/>
      <c r="K13" s="47"/>
      <c r="L13" s="104"/>
      <c r="M13" s="23"/>
      <c r="N13" s="23"/>
    </row>
    <row r="14" spans="1:14" ht="34" customHeight="1">
      <c r="A14" s="18"/>
      <c r="B14" s="26"/>
      <c r="C14" s="22"/>
      <c r="D14" s="47"/>
      <c r="E14" s="47"/>
      <c r="F14" s="47"/>
      <c r="G14" s="47"/>
      <c r="H14" s="47"/>
      <c r="I14" s="47"/>
      <c r="J14" s="47"/>
      <c r="K14" s="47"/>
      <c r="L14" s="104"/>
      <c r="M14" s="23"/>
      <c r="N14" s="23"/>
    </row>
    <row r="15" spans="1:14" ht="34" customHeight="1">
      <c r="A15" s="18"/>
      <c r="B15" s="26"/>
      <c r="C15" s="22"/>
      <c r="D15" s="47"/>
      <c r="E15" s="47"/>
      <c r="F15" s="47"/>
      <c r="G15" s="47"/>
      <c r="H15" s="47"/>
      <c r="I15" s="47"/>
      <c r="J15" s="47"/>
      <c r="K15" s="47"/>
      <c r="L15" s="104"/>
      <c r="M15" s="23"/>
      <c r="N15" s="23"/>
    </row>
    <row r="16" spans="1:14" ht="34" customHeight="1">
      <c r="A16" s="18"/>
      <c r="B16" s="26"/>
      <c r="C16" s="22"/>
      <c r="D16" s="49" t="s">
        <v>57</v>
      </c>
      <c r="E16" s="49"/>
      <c r="F16" s="49"/>
      <c r="G16" s="49"/>
      <c r="H16" s="49"/>
      <c r="I16" s="49"/>
      <c r="J16" s="49"/>
      <c r="K16" s="49"/>
      <c r="L16" s="105"/>
      <c r="M16" s="23"/>
      <c r="N16" s="23"/>
    </row>
    <row r="17" spans="1:14" ht="34" customHeight="1">
      <c r="A17" s="18"/>
      <c r="B17" s="26"/>
      <c r="C17" s="22"/>
      <c r="D17" s="47"/>
      <c r="E17" s="47"/>
      <c r="F17" s="47"/>
      <c r="G17" s="47"/>
      <c r="H17" s="47"/>
      <c r="I17" s="47"/>
      <c r="J17" s="47"/>
      <c r="K17" s="47"/>
      <c r="L17" s="104"/>
      <c r="M17" s="23"/>
      <c r="N17" s="23"/>
    </row>
    <row r="18" spans="1:14" ht="34" customHeight="1">
      <c r="A18" s="18"/>
      <c r="B18" s="26"/>
      <c r="C18" s="22"/>
      <c r="D18" s="47"/>
      <c r="E18" s="47"/>
      <c r="F18" s="47"/>
      <c r="G18" s="47"/>
      <c r="H18" s="47"/>
      <c r="I18" s="47"/>
      <c r="J18" s="47"/>
      <c r="K18" s="47"/>
      <c r="L18" s="104"/>
      <c r="M18" s="23"/>
      <c r="N18" s="23"/>
    </row>
    <row r="19" spans="1:14" ht="34" customHeight="1">
      <c r="A19" s="16"/>
      <c r="B19" s="25"/>
      <c r="C19" s="206"/>
      <c r="D19" s="48"/>
      <c r="E19" s="48"/>
      <c r="F19" s="48"/>
      <c r="G19" s="48"/>
      <c r="H19" s="48"/>
      <c r="I19" s="48"/>
      <c r="J19" s="48"/>
      <c r="K19" s="48"/>
      <c r="L19" s="106"/>
      <c r="M19" s="23"/>
      <c r="N19" s="23"/>
    </row>
    <row r="20" spans="1:14" ht="34" customHeight="1">
      <c r="A20" s="17" t="s">
        <v>138</v>
      </c>
      <c r="B20" s="24"/>
      <c r="C20" s="42"/>
      <c r="D20" s="49" t="s">
        <v>38</v>
      </c>
      <c r="E20" s="49"/>
      <c r="F20" s="49"/>
      <c r="G20" s="49"/>
      <c r="H20" s="49"/>
      <c r="I20" s="49"/>
      <c r="J20" s="49"/>
      <c r="K20" s="49"/>
      <c r="L20" s="105"/>
      <c r="M20" s="23"/>
      <c r="N20" s="23"/>
    </row>
    <row r="21" spans="1:14" ht="34" customHeight="1">
      <c r="A21" s="18"/>
      <c r="B21" s="26"/>
      <c r="C21" s="22"/>
      <c r="D21" s="47"/>
      <c r="E21" s="47"/>
      <c r="F21" s="47"/>
      <c r="G21" s="47"/>
      <c r="H21" s="47"/>
      <c r="I21" s="47"/>
      <c r="J21" s="47"/>
      <c r="K21" s="47"/>
      <c r="L21" s="104"/>
      <c r="M21" s="23"/>
      <c r="N21" s="23"/>
    </row>
    <row r="22" spans="1:14" ht="34" customHeight="1">
      <c r="A22" s="18"/>
      <c r="B22" s="26"/>
      <c r="C22" s="22"/>
      <c r="D22" s="48"/>
      <c r="E22" s="48"/>
      <c r="F22" s="48"/>
      <c r="G22" s="48"/>
      <c r="H22" s="48"/>
      <c r="I22" s="48"/>
      <c r="J22" s="48"/>
      <c r="K22" s="48"/>
      <c r="L22" s="106"/>
      <c r="M22" s="23"/>
      <c r="N22" s="23"/>
    </row>
    <row r="23" spans="1:14" ht="34" customHeight="1">
      <c r="A23" s="19" t="s">
        <v>52</v>
      </c>
      <c r="B23" s="124"/>
      <c r="C23" s="64"/>
      <c r="D23" s="64" t="s">
        <v>59</v>
      </c>
      <c r="E23" s="80"/>
      <c r="F23" s="64"/>
      <c r="G23" s="64"/>
      <c r="H23" s="64"/>
      <c r="I23" s="181"/>
      <c r="J23" s="23"/>
      <c r="K23" s="23"/>
      <c r="L23" s="103"/>
      <c r="M23" s="23"/>
      <c r="N23" s="23"/>
    </row>
    <row r="24" spans="1:14" ht="34" customHeight="1">
      <c r="A24" s="20"/>
      <c r="B24" s="125"/>
      <c r="C24" s="23"/>
      <c r="D24" s="65">
        <f>J47</f>
        <v>0</v>
      </c>
      <c r="E24" s="65"/>
      <c r="F24" s="65"/>
      <c r="G24" s="65"/>
      <c r="H24" s="81" t="s">
        <v>34</v>
      </c>
      <c r="I24" s="81"/>
      <c r="J24" s="109"/>
      <c r="K24" s="81"/>
      <c r="L24" s="243"/>
      <c r="M24" s="23"/>
      <c r="N24" s="23"/>
    </row>
    <row r="25" spans="1:14" ht="15" customHeight="1">
      <c r="A25" s="20"/>
      <c r="B25" s="125"/>
      <c r="C25" s="23"/>
      <c r="D25" s="82"/>
      <c r="E25" s="82"/>
      <c r="F25" s="23"/>
      <c r="G25" s="23"/>
      <c r="H25" s="23"/>
      <c r="I25" s="23"/>
      <c r="J25" s="23"/>
      <c r="K25" s="23"/>
      <c r="L25" s="103"/>
      <c r="M25" s="23"/>
      <c r="N25" s="23"/>
    </row>
    <row r="26" spans="1:14" ht="34" customHeight="1">
      <c r="A26" s="20"/>
      <c r="B26" s="125"/>
      <c r="C26" s="23"/>
      <c r="D26" s="62"/>
      <c r="E26" s="62"/>
      <c r="F26" s="62"/>
      <c r="G26" s="62"/>
      <c r="H26" s="62"/>
      <c r="I26" s="62"/>
      <c r="J26" s="62"/>
      <c r="K26" s="62"/>
      <c r="L26" s="103"/>
      <c r="M26" s="23"/>
      <c r="N26" s="23"/>
    </row>
    <row r="27" spans="1:14" ht="34" customHeight="1">
      <c r="A27" s="20"/>
      <c r="B27" s="125"/>
      <c r="C27" s="23"/>
      <c r="D27" s="22"/>
      <c r="E27" s="22"/>
      <c r="F27" s="22"/>
      <c r="G27" s="22"/>
      <c r="H27" s="22"/>
      <c r="I27" s="22"/>
      <c r="J27" s="22"/>
      <c r="K27" s="22"/>
      <c r="L27" s="103"/>
      <c r="M27" s="23"/>
      <c r="N27" s="23"/>
    </row>
    <row r="28" spans="1:14" ht="15" customHeight="1">
      <c r="A28" s="21"/>
      <c r="B28" s="126"/>
      <c r="C28" s="83"/>
      <c r="D28" s="29"/>
      <c r="E28" s="29"/>
      <c r="F28" s="29"/>
      <c r="G28" s="29"/>
      <c r="H28" s="29"/>
      <c r="I28" s="29"/>
      <c r="J28" s="29"/>
      <c r="K28" s="29"/>
      <c r="L28" s="126"/>
      <c r="M28" s="23"/>
      <c r="N28" s="23"/>
    </row>
    <row r="29" spans="1:14" s="8" customFormat="1" ht="27" customHeight="1">
      <c r="A29" s="23"/>
      <c r="B29" s="116" t="s">
        <v>115</v>
      </c>
      <c r="C29" s="116"/>
      <c r="D29" s="116"/>
      <c r="E29" s="116"/>
      <c r="F29" s="116"/>
      <c r="G29" s="116"/>
      <c r="H29" s="116"/>
      <c r="I29" s="116"/>
      <c r="J29" s="116"/>
      <c r="K29" s="116"/>
      <c r="L29" s="116"/>
      <c r="M29" s="23"/>
      <c r="N29" s="23"/>
    </row>
    <row r="30" spans="1:14" s="8" customFormat="1" ht="27" customHeight="1">
      <c r="A30" s="23"/>
      <c r="B30" s="116"/>
      <c r="C30" s="116"/>
      <c r="D30" s="116"/>
      <c r="E30" s="116"/>
      <c r="F30" s="116"/>
      <c r="G30" s="116"/>
      <c r="H30" s="116"/>
      <c r="I30" s="116"/>
      <c r="J30" s="116"/>
      <c r="K30" s="116"/>
      <c r="L30" s="116"/>
      <c r="M30" s="23"/>
      <c r="N30" s="23"/>
    </row>
    <row r="31" spans="1:14" s="8" customFormat="1" ht="27" customHeight="1">
      <c r="A31" s="23"/>
      <c r="B31" s="30"/>
      <c r="C31" s="30"/>
      <c r="D31" s="30"/>
      <c r="E31" s="30"/>
      <c r="F31" s="30"/>
      <c r="G31" s="30"/>
      <c r="H31" s="30"/>
      <c r="I31" s="30"/>
      <c r="J31" s="30"/>
      <c r="K31" s="30"/>
      <c r="L31" s="244"/>
      <c r="M31" s="23"/>
      <c r="N31" s="23"/>
    </row>
    <row r="32" spans="1:14" s="8" customFormat="1" ht="27" customHeight="1">
      <c r="A32" s="23"/>
      <c r="B32" s="30"/>
      <c r="C32" s="30"/>
      <c r="D32" s="30"/>
      <c r="E32" s="30"/>
      <c r="F32" s="30"/>
      <c r="G32" s="30"/>
      <c r="H32" s="30"/>
      <c r="I32" s="30"/>
      <c r="J32" s="30"/>
      <c r="K32" s="30"/>
      <c r="L32" s="22"/>
      <c r="M32" s="23"/>
      <c r="N32" s="23"/>
    </row>
    <row r="33" spans="1:14" s="8" customFormat="1" ht="27" customHeight="1">
      <c r="A33" s="23"/>
      <c r="B33" s="199"/>
      <c r="C33" s="199"/>
      <c r="D33" s="199"/>
      <c r="E33" s="199"/>
      <c r="F33" s="199"/>
      <c r="G33" s="199"/>
      <c r="H33" s="199"/>
      <c r="I33" s="199"/>
      <c r="J33" s="199"/>
      <c r="K33" s="199"/>
      <c r="L33" s="245" t="s">
        <v>67</v>
      </c>
      <c r="M33" s="247" t="s">
        <v>108</v>
      </c>
      <c r="N33" s="194"/>
    </row>
    <row r="34" spans="1:14" s="8" customFormat="1" ht="37" customHeight="1">
      <c r="A34" s="23"/>
      <c r="B34" s="183" t="s">
        <v>120</v>
      </c>
      <c r="C34" s="207"/>
      <c r="D34" s="214" t="s">
        <v>104</v>
      </c>
      <c r="E34" s="214"/>
      <c r="F34" s="223"/>
      <c r="G34" s="228" t="s">
        <v>128</v>
      </c>
      <c r="H34" s="214"/>
      <c r="I34" s="233"/>
      <c r="J34" s="214" t="s">
        <v>129</v>
      </c>
      <c r="K34" s="214"/>
      <c r="L34" s="246"/>
      <c r="M34" s="248" t="s">
        <v>89</v>
      </c>
      <c r="N34" s="251" t="s">
        <v>90</v>
      </c>
    </row>
    <row r="35" spans="1:14" s="8" customFormat="1" ht="31" customHeight="1">
      <c r="A35" s="23"/>
      <c r="B35" s="200" t="s">
        <v>97</v>
      </c>
      <c r="C35" s="208"/>
      <c r="D35" s="215">
        <v>0</v>
      </c>
      <c r="E35" s="215"/>
      <c r="F35" s="224" t="s">
        <v>0</v>
      </c>
      <c r="G35" s="229">
        <v>0</v>
      </c>
      <c r="H35" s="215"/>
      <c r="I35" s="234" t="s">
        <v>0</v>
      </c>
      <c r="J35" s="238">
        <v>0</v>
      </c>
      <c r="K35" s="238"/>
      <c r="L35" s="234" t="s">
        <v>34</v>
      </c>
      <c r="M35" s="249">
        <f t="shared" ref="M35:M46" si="0">IF(J35=0,0,200000)</f>
        <v>0</v>
      </c>
      <c r="N35" s="252">
        <f t="shared" ref="N35:N46" si="1">MIN(J35,M35)</f>
        <v>0</v>
      </c>
    </row>
    <row r="36" spans="1:14" s="8" customFormat="1" ht="30" customHeight="1">
      <c r="A36" s="23"/>
      <c r="B36" s="201" t="s">
        <v>121</v>
      </c>
      <c r="C36" s="209"/>
      <c r="D36" s="216">
        <v>0</v>
      </c>
      <c r="E36" s="216"/>
      <c r="F36" s="225" t="s">
        <v>0</v>
      </c>
      <c r="G36" s="230">
        <v>0</v>
      </c>
      <c r="H36" s="216"/>
      <c r="I36" s="235" t="s">
        <v>26</v>
      </c>
      <c r="J36" s="239">
        <v>0</v>
      </c>
      <c r="K36" s="239"/>
      <c r="L36" s="235" t="s">
        <v>34</v>
      </c>
      <c r="M36" s="249">
        <f t="shared" si="0"/>
        <v>0</v>
      </c>
      <c r="N36" s="253">
        <f t="shared" si="1"/>
        <v>0</v>
      </c>
    </row>
    <row r="37" spans="1:14" s="8" customFormat="1" ht="30" customHeight="1">
      <c r="A37" s="23"/>
      <c r="B37" s="201" t="s">
        <v>122</v>
      </c>
      <c r="C37" s="209"/>
      <c r="D37" s="216">
        <v>0</v>
      </c>
      <c r="E37" s="216"/>
      <c r="F37" s="225" t="s">
        <v>0</v>
      </c>
      <c r="G37" s="230">
        <v>0</v>
      </c>
      <c r="H37" s="216"/>
      <c r="I37" s="235" t="s">
        <v>26</v>
      </c>
      <c r="J37" s="239">
        <v>0</v>
      </c>
      <c r="K37" s="239"/>
      <c r="L37" s="235" t="s">
        <v>34</v>
      </c>
      <c r="M37" s="249">
        <f t="shared" si="0"/>
        <v>0</v>
      </c>
      <c r="N37" s="253">
        <f t="shared" si="1"/>
        <v>0</v>
      </c>
    </row>
    <row r="38" spans="1:14" s="8" customFormat="1" ht="30" customHeight="1">
      <c r="A38" s="23"/>
      <c r="B38" s="201" t="s">
        <v>71</v>
      </c>
      <c r="C38" s="209"/>
      <c r="D38" s="216">
        <v>0</v>
      </c>
      <c r="E38" s="216"/>
      <c r="F38" s="225" t="s">
        <v>26</v>
      </c>
      <c r="G38" s="230">
        <v>0</v>
      </c>
      <c r="H38" s="216"/>
      <c r="I38" s="235" t="s">
        <v>26</v>
      </c>
      <c r="J38" s="239">
        <v>0</v>
      </c>
      <c r="K38" s="239"/>
      <c r="L38" s="235" t="s">
        <v>34</v>
      </c>
      <c r="M38" s="249">
        <f t="shared" si="0"/>
        <v>0</v>
      </c>
      <c r="N38" s="253">
        <f t="shared" si="1"/>
        <v>0</v>
      </c>
    </row>
    <row r="39" spans="1:14" s="8" customFormat="1" ht="30" customHeight="1">
      <c r="A39" s="23"/>
      <c r="B39" s="201" t="s">
        <v>123</v>
      </c>
      <c r="C39" s="209"/>
      <c r="D39" s="216">
        <v>0</v>
      </c>
      <c r="E39" s="216"/>
      <c r="F39" s="225" t="s">
        <v>26</v>
      </c>
      <c r="G39" s="230">
        <v>0</v>
      </c>
      <c r="H39" s="216"/>
      <c r="I39" s="235" t="s">
        <v>26</v>
      </c>
      <c r="J39" s="239">
        <v>0</v>
      </c>
      <c r="K39" s="239"/>
      <c r="L39" s="235" t="s">
        <v>34</v>
      </c>
      <c r="M39" s="249">
        <f t="shared" si="0"/>
        <v>0</v>
      </c>
      <c r="N39" s="253">
        <f t="shared" si="1"/>
        <v>0</v>
      </c>
    </row>
    <row r="40" spans="1:14" s="8" customFormat="1" ht="30" customHeight="1">
      <c r="A40" s="23"/>
      <c r="B40" s="201" t="s">
        <v>50</v>
      </c>
      <c r="C40" s="209"/>
      <c r="D40" s="216">
        <v>0</v>
      </c>
      <c r="E40" s="216"/>
      <c r="F40" s="225" t="s">
        <v>26</v>
      </c>
      <c r="G40" s="230">
        <v>0</v>
      </c>
      <c r="H40" s="216"/>
      <c r="I40" s="235" t="s">
        <v>26</v>
      </c>
      <c r="J40" s="239">
        <v>0</v>
      </c>
      <c r="K40" s="239"/>
      <c r="L40" s="235" t="s">
        <v>34</v>
      </c>
      <c r="M40" s="249">
        <f t="shared" si="0"/>
        <v>0</v>
      </c>
      <c r="N40" s="253">
        <f t="shared" si="1"/>
        <v>0</v>
      </c>
    </row>
    <row r="41" spans="1:14" s="8" customFormat="1" ht="30" customHeight="1">
      <c r="A41" s="23"/>
      <c r="B41" s="201" t="s">
        <v>125</v>
      </c>
      <c r="C41" s="209"/>
      <c r="D41" s="216">
        <v>0</v>
      </c>
      <c r="E41" s="216"/>
      <c r="F41" s="225" t="s">
        <v>26</v>
      </c>
      <c r="G41" s="230">
        <v>0</v>
      </c>
      <c r="H41" s="216"/>
      <c r="I41" s="235" t="s">
        <v>26</v>
      </c>
      <c r="J41" s="239">
        <v>0</v>
      </c>
      <c r="K41" s="239"/>
      <c r="L41" s="235" t="s">
        <v>34</v>
      </c>
      <c r="M41" s="249">
        <f t="shared" si="0"/>
        <v>0</v>
      </c>
      <c r="N41" s="253">
        <f t="shared" si="1"/>
        <v>0</v>
      </c>
    </row>
    <row r="42" spans="1:14" s="8" customFormat="1" ht="28" customHeight="1">
      <c r="A42" s="23"/>
      <c r="B42" s="201" t="s">
        <v>126</v>
      </c>
      <c r="C42" s="209"/>
      <c r="D42" s="216">
        <v>0</v>
      </c>
      <c r="E42" s="216"/>
      <c r="F42" s="225" t="s">
        <v>26</v>
      </c>
      <c r="G42" s="230">
        <v>0</v>
      </c>
      <c r="H42" s="216"/>
      <c r="I42" s="235" t="s">
        <v>26</v>
      </c>
      <c r="J42" s="239">
        <v>0</v>
      </c>
      <c r="K42" s="239"/>
      <c r="L42" s="235" t="s">
        <v>34</v>
      </c>
      <c r="M42" s="249">
        <f t="shared" si="0"/>
        <v>0</v>
      </c>
      <c r="N42" s="253">
        <f t="shared" si="1"/>
        <v>0</v>
      </c>
    </row>
    <row r="43" spans="1:14" s="8" customFormat="1" ht="30" customHeight="1">
      <c r="A43" s="23"/>
      <c r="B43" s="201" t="s">
        <v>109</v>
      </c>
      <c r="C43" s="209"/>
      <c r="D43" s="216">
        <v>0</v>
      </c>
      <c r="E43" s="216"/>
      <c r="F43" s="225" t="s">
        <v>26</v>
      </c>
      <c r="G43" s="230">
        <v>0</v>
      </c>
      <c r="H43" s="216"/>
      <c r="I43" s="235" t="s">
        <v>26</v>
      </c>
      <c r="J43" s="239">
        <v>0</v>
      </c>
      <c r="K43" s="239"/>
      <c r="L43" s="235" t="s">
        <v>34</v>
      </c>
      <c r="M43" s="249">
        <f t="shared" si="0"/>
        <v>0</v>
      </c>
      <c r="N43" s="253">
        <f t="shared" si="1"/>
        <v>0</v>
      </c>
    </row>
    <row r="44" spans="1:14" s="8" customFormat="1" ht="30" customHeight="1">
      <c r="A44" s="23"/>
      <c r="B44" s="201" t="s">
        <v>127</v>
      </c>
      <c r="C44" s="209"/>
      <c r="D44" s="216">
        <v>0</v>
      </c>
      <c r="E44" s="216"/>
      <c r="F44" s="225" t="s">
        <v>26</v>
      </c>
      <c r="G44" s="230">
        <v>0</v>
      </c>
      <c r="H44" s="216"/>
      <c r="I44" s="235" t="s">
        <v>26</v>
      </c>
      <c r="J44" s="239">
        <v>0</v>
      </c>
      <c r="K44" s="239"/>
      <c r="L44" s="235" t="s">
        <v>34</v>
      </c>
      <c r="M44" s="249">
        <f t="shared" si="0"/>
        <v>0</v>
      </c>
      <c r="N44" s="253">
        <f t="shared" si="1"/>
        <v>0</v>
      </c>
    </row>
    <row r="45" spans="1:14" s="8" customFormat="1" ht="30" customHeight="1">
      <c r="A45" s="23"/>
      <c r="B45" s="201" t="s">
        <v>10</v>
      </c>
      <c r="C45" s="209"/>
      <c r="D45" s="216">
        <v>0</v>
      </c>
      <c r="E45" s="216"/>
      <c r="F45" s="225" t="s">
        <v>26</v>
      </c>
      <c r="G45" s="230">
        <v>0</v>
      </c>
      <c r="H45" s="216"/>
      <c r="I45" s="235" t="s">
        <v>26</v>
      </c>
      <c r="J45" s="239">
        <v>0</v>
      </c>
      <c r="K45" s="239"/>
      <c r="L45" s="235" t="s">
        <v>34</v>
      </c>
      <c r="M45" s="249">
        <f t="shared" si="0"/>
        <v>0</v>
      </c>
      <c r="N45" s="253">
        <f t="shared" si="1"/>
        <v>0</v>
      </c>
    </row>
    <row r="46" spans="1:14" s="8" customFormat="1" ht="31" customHeight="1">
      <c r="A46" s="23"/>
      <c r="B46" s="202" t="s">
        <v>85</v>
      </c>
      <c r="C46" s="210"/>
      <c r="D46" s="217">
        <v>0</v>
      </c>
      <c r="E46" s="217"/>
      <c r="F46" s="226" t="s">
        <v>26</v>
      </c>
      <c r="G46" s="231">
        <v>0</v>
      </c>
      <c r="H46" s="217"/>
      <c r="I46" s="236" t="s">
        <v>26</v>
      </c>
      <c r="J46" s="240">
        <v>0</v>
      </c>
      <c r="K46" s="240"/>
      <c r="L46" s="236" t="s">
        <v>34</v>
      </c>
      <c r="M46" s="249">
        <f t="shared" si="0"/>
        <v>0</v>
      </c>
      <c r="N46" s="254">
        <f t="shared" si="1"/>
        <v>0</v>
      </c>
    </row>
    <row r="47" spans="1:14" s="8" customFormat="1" ht="31" customHeight="1">
      <c r="A47" s="23"/>
      <c r="B47" s="203" t="s">
        <v>124</v>
      </c>
      <c r="C47" s="211"/>
      <c r="D47" s="218">
        <f>SUM(D35:E46)</f>
        <v>0</v>
      </c>
      <c r="E47" s="218"/>
      <c r="F47" s="227" t="s">
        <v>0</v>
      </c>
      <c r="G47" s="232">
        <f>SUM(G35:H46)</f>
        <v>0</v>
      </c>
      <c r="H47" s="218"/>
      <c r="I47" s="237" t="s">
        <v>0</v>
      </c>
      <c r="J47" s="241">
        <f>SUM(J35:K46)</f>
        <v>0</v>
      </c>
      <c r="K47" s="241"/>
      <c r="L47" s="237" t="s">
        <v>34</v>
      </c>
      <c r="M47" s="250">
        <f>SUM(M35:M46)</f>
        <v>0</v>
      </c>
      <c r="N47" s="252">
        <f>SUM(N35:N46)</f>
        <v>0</v>
      </c>
    </row>
    <row r="48" spans="1:14" s="8" customFormat="1"/>
  </sheetData>
  <mergeCells count="77">
    <mergeCell ref="B1:G1"/>
    <mergeCell ref="A2:L2"/>
    <mergeCell ref="A3:B3"/>
    <mergeCell ref="D3:L3"/>
    <mergeCell ref="A4:B4"/>
    <mergeCell ref="D4:L4"/>
    <mergeCell ref="A5:B5"/>
    <mergeCell ref="D5:L5"/>
    <mergeCell ref="A6:B6"/>
    <mergeCell ref="E6:G6"/>
    <mergeCell ref="I6:L6"/>
    <mergeCell ref="A7:B7"/>
    <mergeCell ref="D7:G7"/>
    <mergeCell ref="I7:L7"/>
    <mergeCell ref="A8:B8"/>
    <mergeCell ref="D8:L8"/>
    <mergeCell ref="D9:L9"/>
    <mergeCell ref="D10:L10"/>
    <mergeCell ref="D11:L11"/>
    <mergeCell ref="D12:L12"/>
    <mergeCell ref="D16:L16"/>
    <mergeCell ref="D20:L20"/>
    <mergeCell ref="D24:G24"/>
    <mergeCell ref="D27:K27"/>
    <mergeCell ref="D28:L28"/>
    <mergeCell ref="B29:L29"/>
    <mergeCell ref="B31:K31"/>
    <mergeCell ref="B32:K32"/>
    <mergeCell ref="D34:F34"/>
    <mergeCell ref="G34:I34"/>
    <mergeCell ref="J34:L34"/>
    <mergeCell ref="D35:E35"/>
    <mergeCell ref="G35:H35"/>
    <mergeCell ref="J35:K35"/>
    <mergeCell ref="D36:E36"/>
    <mergeCell ref="G36:H36"/>
    <mergeCell ref="J36:K36"/>
    <mergeCell ref="D37:E37"/>
    <mergeCell ref="G37:H37"/>
    <mergeCell ref="J37:K37"/>
    <mergeCell ref="D38:E38"/>
    <mergeCell ref="G38:H38"/>
    <mergeCell ref="J38:K38"/>
    <mergeCell ref="D39:E39"/>
    <mergeCell ref="G39:H39"/>
    <mergeCell ref="J39:K39"/>
    <mergeCell ref="D40:E40"/>
    <mergeCell ref="G40:H40"/>
    <mergeCell ref="J40:K40"/>
    <mergeCell ref="D41:E41"/>
    <mergeCell ref="G41:H41"/>
    <mergeCell ref="J41:K41"/>
    <mergeCell ref="D42:E42"/>
    <mergeCell ref="G42:H42"/>
    <mergeCell ref="J42:K42"/>
    <mergeCell ref="D43:E43"/>
    <mergeCell ref="G43:H43"/>
    <mergeCell ref="J43:K43"/>
    <mergeCell ref="D44:E44"/>
    <mergeCell ref="G44:H44"/>
    <mergeCell ref="J44:K44"/>
    <mergeCell ref="D45:E45"/>
    <mergeCell ref="G45:H45"/>
    <mergeCell ref="J45:K45"/>
    <mergeCell ref="D46:E46"/>
    <mergeCell ref="G46:H46"/>
    <mergeCell ref="J46:K46"/>
    <mergeCell ref="D47:E47"/>
    <mergeCell ref="G47:H47"/>
    <mergeCell ref="J47:K47"/>
    <mergeCell ref="A9:B10"/>
    <mergeCell ref="D13:L15"/>
    <mergeCell ref="D17:L19"/>
    <mergeCell ref="A20:B22"/>
    <mergeCell ref="D21:L22"/>
    <mergeCell ref="A23:B28"/>
    <mergeCell ref="A11:B19"/>
  </mergeCells>
  <phoneticPr fontId="1" type="Hiragana"/>
  <pageMargins left="0.7" right="0.7" top="0.75" bottom="0.75" header="0.3" footer="0.3"/>
  <pageSetup paperSize="9" scale="79" fitToWidth="1" fitToHeight="1" orientation="portrait" usePrinterDefaults="1" r:id="rId1"/>
  <rowBreaks count="1" manualBreakCount="1">
    <brk id="28" max="11" man="1"/>
  </rowBreaks>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dimension ref="A1:I47"/>
  <sheetViews>
    <sheetView tabSelected="1" view="pageBreakPreview" topLeftCell="A7" zoomScaleSheetLayoutView="100" workbookViewId="0">
      <selection activeCell="N21" sqref="N21"/>
    </sheetView>
  </sheetViews>
  <sheetFormatPr defaultRowHeight="18.75"/>
  <cols>
    <col min="1" max="1" width="2.70703125" style="8" customWidth="1"/>
    <col min="2" max="2" width="14.98046875" style="8" customWidth="1"/>
    <col min="3" max="3" width="1.44140625" style="8" customWidth="1"/>
    <col min="4" max="4" width="27.625" style="8" customWidth="1"/>
    <col min="5" max="5" width="12.75" style="8" customWidth="1"/>
    <col min="6" max="6" width="18.25" style="8" customWidth="1"/>
    <col min="7" max="7" width="1.875" style="8" customWidth="1"/>
    <col min="8" max="9" width="11" style="255" customWidth="1"/>
    <col min="10" max="16384" width="9.140625" style="8" customWidth="1"/>
  </cols>
  <sheetData>
    <row r="1" spans="1:7" ht="26" customHeight="1">
      <c r="A1" s="23"/>
      <c r="B1" s="198" t="s">
        <v>28</v>
      </c>
      <c r="C1" s="198"/>
      <c r="D1" s="198"/>
      <c r="E1" s="198"/>
      <c r="F1" s="198"/>
      <c r="G1" s="23"/>
    </row>
    <row r="2" spans="1:7" ht="31" customHeight="1">
      <c r="A2" s="256" t="s">
        <v>22</v>
      </c>
      <c r="B2" s="263"/>
      <c r="C2" s="263"/>
      <c r="D2" s="263"/>
      <c r="E2" s="263"/>
      <c r="F2" s="263"/>
      <c r="G2" s="23"/>
    </row>
    <row r="3" spans="1:7" ht="38" customHeight="1">
      <c r="A3" s="257" t="s">
        <v>132</v>
      </c>
      <c r="B3" s="257"/>
      <c r="C3" s="36"/>
      <c r="D3" s="96" t="s">
        <v>9</v>
      </c>
      <c r="E3" s="220"/>
      <c r="F3" s="272"/>
      <c r="G3" s="275"/>
    </row>
    <row r="4" spans="1:7" ht="33" customHeight="1">
      <c r="A4" s="257" t="s">
        <v>8</v>
      </c>
      <c r="B4" s="257"/>
      <c r="C4" s="36"/>
      <c r="D4" s="212" t="s">
        <v>88</v>
      </c>
      <c r="E4" s="219"/>
      <c r="F4" s="273"/>
      <c r="G4" s="275"/>
    </row>
    <row r="5" spans="1:7" ht="32" customHeight="1">
      <c r="A5" s="257" t="s">
        <v>33</v>
      </c>
      <c r="B5" s="257"/>
      <c r="C5" s="36"/>
      <c r="D5" s="96" t="s">
        <v>9</v>
      </c>
      <c r="E5" s="220"/>
      <c r="F5" s="272"/>
      <c r="G5" s="275"/>
    </row>
    <row r="6" spans="1:7" ht="36" customHeight="1">
      <c r="A6" s="258" t="s">
        <v>3</v>
      </c>
      <c r="B6" s="258"/>
      <c r="C6" s="37"/>
      <c r="D6" s="58" t="s">
        <v>21</v>
      </c>
      <c r="E6" s="71" t="s">
        <v>15</v>
      </c>
      <c r="F6" s="274"/>
      <c r="G6" s="275"/>
    </row>
    <row r="7" spans="1:7" ht="33" customHeight="1">
      <c r="A7" s="259" t="s">
        <v>133</v>
      </c>
      <c r="B7" s="259"/>
      <c r="C7" s="38"/>
      <c r="D7" s="99"/>
      <c r="E7" s="269" t="s">
        <v>137</v>
      </c>
      <c r="F7" s="36"/>
      <c r="G7" s="275"/>
    </row>
    <row r="8" spans="1:7" ht="33" customHeight="1">
      <c r="A8" s="260" t="s">
        <v>134</v>
      </c>
      <c r="B8" s="260"/>
      <c r="C8" s="39"/>
      <c r="D8" s="96" t="s">
        <v>9</v>
      </c>
      <c r="E8" s="220"/>
      <c r="F8" s="272"/>
      <c r="G8" s="275"/>
    </row>
    <row r="9" spans="1:7" ht="22.5" customHeight="1">
      <c r="A9" s="261" t="s">
        <v>135</v>
      </c>
      <c r="B9" s="24"/>
      <c r="C9" s="40"/>
      <c r="D9" s="138" t="s">
        <v>39</v>
      </c>
      <c r="E9" s="138"/>
      <c r="F9" s="138"/>
      <c r="G9" s="181"/>
    </row>
    <row r="10" spans="1:7" ht="22.5" customHeight="1">
      <c r="A10" s="16"/>
      <c r="B10" s="25"/>
      <c r="C10" s="264"/>
      <c r="D10" s="265" t="s">
        <v>14</v>
      </c>
      <c r="E10" s="270"/>
      <c r="F10" s="270"/>
      <c r="G10" s="276"/>
    </row>
    <row r="11" spans="1:7" ht="20.25" customHeight="1">
      <c r="A11" s="17" t="s">
        <v>51</v>
      </c>
      <c r="B11" s="24"/>
      <c r="C11" s="205"/>
      <c r="D11" s="266" t="s">
        <v>136</v>
      </c>
      <c r="E11" s="42"/>
      <c r="F11" s="42"/>
      <c r="G11" s="277"/>
    </row>
    <row r="12" spans="1:7" ht="15.75" customHeight="1">
      <c r="A12" s="18"/>
      <c r="B12" s="26"/>
      <c r="C12" s="43"/>
      <c r="D12" s="267" t="s">
        <v>46</v>
      </c>
      <c r="E12" s="143"/>
      <c r="F12" s="143"/>
      <c r="G12" s="103"/>
    </row>
    <row r="13" spans="1:7" ht="11.25" customHeight="1">
      <c r="A13" s="18"/>
      <c r="B13" s="26"/>
      <c r="C13" s="66"/>
      <c r="D13" s="267"/>
      <c r="E13" s="143"/>
      <c r="F13" s="143"/>
      <c r="G13" s="103"/>
    </row>
    <row r="14" spans="1:7">
      <c r="A14" s="18"/>
      <c r="B14" s="26"/>
      <c r="C14" s="22"/>
      <c r="D14" s="23" t="s">
        <v>45</v>
      </c>
      <c r="E14" s="23"/>
      <c r="F14" s="23"/>
      <c r="G14" s="103"/>
    </row>
    <row r="15" spans="1:7">
      <c r="A15" s="18"/>
      <c r="B15" s="26"/>
      <c r="C15" s="22"/>
      <c r="D15" s="137"/>
      <c r="E15" s="137"/>
      <c r="F15" s="137"/>
      <c r="G15" s="103"/>
    </row>
    <row r="16" spans="1:7">
      <c r="A16" s="18"/>
      <c r="B16" s="26"/>
      <c r="C16" s="22"/>
      <c r="D16" s="137"/>
      <c r="E16" s="137"/>
      <c r="F16" s="137"/>
      <c r="G16" s="103"/>
    </row>
    <row r="17" spans="1:9">
      <c r="A17" s="18"/>
      <c r="B17" s="26"/>
      <c r="C17" s="22"/>
      <c r="D17" s="23" t="s">
        <v>48</v>
      </c>
      <c r="E17" s="23"/>
      <c r="F17" s="23"/>
      <c r="G17" s="103"/>
    </row>
    <row r="18" spans="1:9">
      <c r="A18" s="18"/>
      <c r="B18" s="26"/>
      <c r="C18" s="22"/>
      <c r="D18" s="47"/>
      <c r="E18" s="47"/>
      <c r="F18" s="47"/>
      <c r="G18" s="103"/>
    </row>
    <row r="19" spans="1:9">
      <c r="A19" s="18"/>
      <c r="B19" s="26"/>
      <c r="C19" s="22"/>
      <c r="D19" s="47"/>
      <c r="E19" s="47"/>
      <c r="F19" s="47"/>
      <c r="G19" s="103"/>
    </row>
    <row r="20" spans="1:9">
      <c r="A20" s="18"/>
      <c r="B20" s="26"/>
      <c r="C20" s="22"/>
      <c r="D20" s="23" t="s">
        <v>16</v>
      </c>
      <c r="E20" s="23"/>
      <c r="F20" s="23"/>
      <c r="G20" s="103"/>
    </row>
    <row r="21" spans="1:9">
      <c r="A21" s="18"/>
      <c r="B21" s="26"/>
      <c r="C21" s="66"/>
      <c r="D21" s="47"/>
      <c r="E21" s="47"/>
      <c r="F21" s="47"/>
      <c r="G21" s="103"/>
    </row>
    <row r="22" spans="1:9">
      <c r="A22" s="18"/>
      <c r="B22" s="26"/>
      <c r="C22" s="22"/>
      <c r="D22" s="47"/>
      <c r="E22" s="47"/>
      <c r="F22" s="47"/>
      <c r="G22" s="103"/>
    </row>
    <row r="23" spans="1:9">
      <c r="A23" s="18"/>
      <c r="B23" s="26"/>
      <c r="C23" s="22"/>
      <c r="D23" s="23" t="s">
        <v>49</v>
      </c>
      <c r="E23" s="23"/>
      <c r="F23" s="23"/>
      <c r="G23" s="103"/>
    </row>
    <row r="24" spans="1:9">
      <c r="A24" s="18"/>
      <c r="B24" s="26"/>
      <c r="C24" s="22"/>
      <c r="D24" s="137"/>
      <c r="E24" s="137"/>
      <c r="F24" s="137"/>
      <c r="G24" s="103"/>
    </row>
    <row r="25" spans="1:9">
      <c r="A25" s="18"/>
      <c r="B25" s="26"/>
      <c r="C25" s="22"/>
      <c r="D25" s="137"/>
      <c r="E25" s="137"/>
      <c r="F25" s="137"/>
      <c r="G25" s="103"/>
    </row>
    <row r="26" spans="1:9">
      <c r="A26" s="16"/>
      <c r="B26" s="25"/>
      <c r="C26" s="206"/>
      <c r="D26" s="83"/>
      <c r="E26" s="83"/>
      <c r="F26" s="83"/>
      <c r="G26" s="103"/>
      <c r="H26" s="278" t="s">
        <v>108</v>
      </c>
      <c r="I26" s="281"/>
    </row>
    <row r="27" spans="1:9">
      <c r="A27" s="19" t="s">
        <v>52</v>
      </c>
      <c r="B27" s="124"/>
      <c r="C27" s="64"/>
      <c r="D27" s="64" t="s">
        <v>54</v>
      </c>
      <c r="E27" s="64"/>
      <c r="F27" s="64"/>
      <c r="G27" s="181"/>
      <c r="H27" s="279" t="s">
        <v>89</v>
      </c>
      <c r="I27" s="279" t="s">
        <v>90</v>
      </c>
    </row>
    <row r="28" spans="1:9" ht="24.85" customHeight="1">
      <c r="A28" s="20"/>
      <c r="B28" s="125"/>
      <c r="C28" s="23"/>
      <c r="D28" s="268">
        <v>0</v>
      </c>
      <c r="E28" s="271" t="s">
        <v>34</v>
      </c>
      <c r="F28" s="23"/>
      <c r="G28" s="103"/>
      <c r="H28" s="280">
        <v>11140000</v>
      </c>
      <c r="I28" s="280">
        <f>MIN(D28,H28)</f>
        <v>0</v>
      </c>
    </row>
    <row r="29" spans="1:9" ht="14.25" customHeight="1">
      <c r="A29" s="20"/>
      <c r="B29" s="125"/>
      <c r="C29" s="23"/>
      <c r="D29" s="82"/>
      <c r="E29" s="23"/>
      <c r="F29" s="23"/>
      <c r="G29" s="103"/>
    </row>
    <row r="30" spans="1:9">
      <c r="A30" s="20"/>
      <c r="B30" s="125"/>
      <c r="C30" s="23"/>
      <c r="D30" s="89"/>
      <c r="E30" s="62"/>
      <c r="F30" s="62"/>
      <c r="G30" s="103"/>
    </row>
    <row r="31" spans="1:9">
      <c r="A31" s="20"/>
      <c r="B31" s="125"/>
      <c r="C31" s="23"/>
      <c r="D31" s="89"/>
      <c r="E31" s="62"/>
      <c r="F31" s="62"/>
      <c r="G31" s="103"/>
    </row>
    <row r="32" spans="1:9">
      <c r="A32" s="21"/>
      <c r="B32" s="126"/>
      <c r="C32" s="83"/>
      <c r="D32" s="83"/>
      <c r="E32" s="83"/>
      <c r="F32" s="83"/>
      <c r="G32" s="108"/>
    </row>
    <row r="33" spans="1:2">
      <c r="A33" s="262"/>
      <c r="B33" s="262"/>
    </row>
    <row r="34" spans="1:2">
      <c r="A34" s="262"/>
      <c r="B34" s="262"/>
    </row>
    <row r="35" spans="1:2">
      <c r="A35" s="262"/>
      <c r="B35" s="262"/>
    </row>
    <row r="36" spans="1:2">
      <c r="A36" s="262"/>
      <c r="B36" s="262"/>
    </row>
    <row r="37" spans="1:2">
      <c r="A37" s="262"/>
      <c r="B37" s="262"/>
    </row>
    <row r="38" spans="1:2">
      <c r="A38" s="262"/>
      <c r="B38" s="262"/>
    </row>
    <row r="39" spans="1:2">
      <c r="A39" s="262"/>
      <c r="B39" s="262"/>
    </row>
    <row r="40" spans="1:2">
      <c r="A40" s="262"/>
      <c r="B40" s="262"/>
    </row>
    <row r="41" spans="1:2">
      <c r="A41" s="262"/>
      <c r="B41" s="262"/>
    </row>
    <row r="42" spans="1:2">
      <c r="A42" s="262"/>
      <c r="B42" s="262"/>
    </row>
    <row r="43" spans="1:2">
      <c r="A43" s="262"/>
      <c r="B43" s="262"/>
    </row>
    <row r="44" spans="1:2">
      <c r="A44" s="262"/>
      <c r="B44" s="262"/>
    </row>
    <row r="45" spans="1:2">
      <c r="A45" s="262"/>
      <c r="B45" s="262"/>
    </row>
    <row r="46" spans="1:2">
      <c r="A46" s="262"/>
      <c r="B46" s="262"/>
    </row>
    <row r="47" spans="1:2">
      <c r="A47" s="262"/>
      <c r="B47" s="262"/>
    </row>
  </sheetData>
  <mergeCells count="24">
    <mergeCell ref="B1:F1"/>
    <mergeCell ref="A2:F2"/>
    <mergeCell ref="A3:B3"/>
    <mergeCell ref="D3:F3"/>
    <mergeCell ref="A4:B4"/>
    <mergeCell ref="D4:F4"/>
    <mergeCell ref="A5:B5"/>
    <mergeCell ref="D5:F5"/>
    <mergeCell ref="A6:B6"/>
    <mergeCell ref="E6:F6"/>
    <mergeCell ref="A7:B7"/>
    <mergeCell ref="A8:B8"/>
    <mergeCell ref="D8:F8"/>
    <mergeCell ref="D9:F9"/>
    <mergeCell ref="D10:F10"/>
    <mergeCell ref="D11:G11"/>
    <mergeCell ref="D12:F12"/>
    <mergeCell ref="A9:B10"/>
    <mergeCell ref="D15:F16"/>
    <mergeCell ref="D18:F19"/>
    <mergeCell ref="D21:F22"/>
    <mergeCell ref="D24:F25"/>
    <mergeCell ref="A27:B32"/>
    <mergeCell ref="A11:B26"/>
  </mergeCells>
  <phoneticPr fontId="1" type="Hiragana"/>
  <pageMargins left="0.7" right="0.7" top="0.75" bottom="0.75" header="0.3" footer="0.3"/>
  <pageSetup paperSize="9" fitToWidth="1" fitToHeight="1" orientation="portrait" usePrinterDefaults="1" r:id="rId1"/>
  <drawing r:id="rId2"/>
  <legacyDrawing r:id="rId3"/>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5</vt:i4>
      </vt:variant>
    </vt:vector>
  </HeadingPairs>
  <TitlesOfParts>
    <vt:vector size="5" baseType="lpstr">
      <vt:lpstr>様式第１号</vt:lpstr>
      <vt:lpstr>様式第２号【短時間正規雇用導入支援】</vt:lpstr>
      <vt:lpstr>様式第３号【ベビーシッター等活用支援】</vt:lpstr>
      <vt:lpstr>様式第４号【宿直等代替職員活用支援】</vt:lpstr>
      <vt:lpstr>様式第５号【復職研修支援】</vt:lpstr>
    </vt:vector>
  </TitlesOfParts>
  <LinksUpToDate>false</LinksUpToDate>
  <SharedDoc>false</SharedDoc>
  <HyperlinksChanged>false</HyperlinksChanged>
  <AppVersion>5.0.5</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小倉 宝恵</cp:lastModifiedBy>
  <dcterms:created xsi:type="dcterms:W3CDTF">2025-06-24T04:26:50Z</dcterms:created>
  <dcterms:modified xsi:type="dcterms:W3CDTF">2025-07-09T02:27:58Z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5.0.2.0</vt:lpwstr>
      <vt:lpwstr>5.0.5.0</vt:lpwstr>
    </vt:vector>
  </property>
  <property fmtid="{DCFEDD21-7773-49B2-8022-6FC58DB5260B}" pid="3" name="LastSavedVersion">
    <vt:lpwstr>5.0.5.0</vt:lpwstr>
  </property>
  <property fmtid="{DCFEDD21-7773-49B2-8022-6FC58DB5260B}" pid="4" name="LastSavedDate">
    <vt:filetime>2025-07-09T02:27:58Z</vt:filetime>
  </property>
</Properties>
</file>