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192.168.1.100\share\51女性医師支援\１　女性医師就労環境整備事業\◆R8年度\1事業計画（センター⇒病院）\①県からの依頼\"/>
    </mc:Choice>
  </mc:AlternateContent>
  <xr:revisionPtr revIDLastSave="0" documentId="11_973F43A170EAB96CCEA325AD68EC01C4C1AEBDA6" xr6:coauthVersionLast="47" xr6:coauthVersionMax="47" xr10:uidLastSave="{00000000-0000-0000-0000-000000000000}"/>
  <bookViews>
    <workbookView xWindow="-108" yWindow="-108" windowWidth="23256" windowHeight="12456" tabRatio="709" activeTab="1" xr2:uid="{00000000-000D-0000-FFFF-FFFF00000000}"/>
  </bookViews>
  <sheets>
    <sheet name="様式第１号" sheetId="1" r:id="rId1"/>
    <sheet name="様式第２号【宿直等代替職員活用支援】" sheetId="7" r:id="rId2"/>
    <sheet name="様式第３号【短時間勤務に係る代替医師活用支援】 " sheetId="4" r:id="rId3"/>
  </sheets>
  <definedNames>
    <definedName name="_xlnm.Print_Area" localSheetId="0">様式第１号!$A$1:$P$22</definedName>
    <definedName name="_xlnm.Print_Area" localSheetId="1">様式第２号【宿直等代替職員活用支援】!$A$1:$H$29</definedName>
    <definedName name="_xlnm.Print_Area" localSheetId="2">'様式第３号【短時間勤務に係る代替医師活用支援】 '!$A$1:$L$54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 i="4" l="1"/>
  <c r="K45" i="4"/>
  <c r="K44" i="4"/>
  <c r="K43" i="4"/>
  <c r="K42" i="4"/>
  <c r="K41" i="4"/>
  <c r="K40" i="4"/>
  <c r="K39" i="4"/>
  <c r="K38" i="4"/>
  <c r="K37" i="4"/>
  <c r="R32" i="4"/>
  <c r="R31" i="4"/>
  <c r="R30" i="4"/>
  <c r="R29" i="4"/>
  <c r="R28" i="4"/>
  <c r="I27" i="7"/>
  <c r="I2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斉藤 香織</author>
  </authors>
  <commentList>
    <comment ref="B30" authorId="0" shapeId="0" xr:uid="{00000000-0006-0000-0200-000001000000}">
      <text>
        <r>
          <rPr>
            <sz val="8"/>
            <color theme="1"/>
            <rFont val="游ゴシック"/>
            <family val="3"/>
            <charset val="128"/>
          </rPr>
          <t>Ａの医師の労働時間短縮分を補填する予定の非常勤医師Ａ－１人目、Ａ－２人目
Ｂの医師の労働時間短縮分を補填する予定の非常勤医師Ｂ－１人目、Ｂ－２人目
と記入して下さい。
　Ａ－１人目：週１日（水）9：00～18：00
　Ａ－２人目：週１日（火）13：00～18：00　※隔週  
　Ｂ－１人目：週１日（月）14：00～18：00　※月１～２回</t>
        </r>
      </text>
    </comment>
  </commentList>
</comments>
</file>

<file path=xl/sharedStrings.xml><?xml version="1.0" encoding="utf-8"?>
<sst xmlns="http://schemas.openxmlformats.org/spreadsheetml/2006/main" count="122" uniqueCount="83">
  <si>
    <t>担当者の 
所属・氏名</t>
  </si>
  <si>
    <t>開始時間</t>
    <rPh sb="0" eb="2">
      <t>かいし</t>
    </rPh>
    <rPh sb="2" eb="4">
      <t>じかん</t>
    </rPh>
    <phoneticPr fontId="1" type="Hiragana"/>
  </si>
  <si>
    <r>
      <t>代</t>
    </r>
    <r>
      <rPr>
        <sz val="9"/>
        <rFont val="ＭＳ ゴシック"/>
        <family val="3"/>
        <charset val="128"/>
      </rPr>
      <t>表者名</t>
    </r>
  </si>
  <si>
    <r>
      <t xml:space="preserve">補助金申請を
</t>
    </r>
    <r>
      <rPr>
        <sz val="9"/>
        <rFont val="ＭＳ ゴシック"/>
        <family val="3"/>
        <charset val="128"/>
      </rPr>
      <t>予定している
短時間勤務に係る
代替医師について</t>
    </r>
    <rPh sb="0" eb="3">
      <t>ほじょきん</t>
    </rPh>
    <rPh sb="3" eb="5">
      <t>しんせい</t>
    </rPh>
    <rPh sb="7" eb="9">
      <t>よてい</t>
    </rPh>
    <rPh sb="14" eb="17">
      <t>たんじかん</t>
    </rPh>
    <rPh sb="17" eb="19">
      <t>きんむ</t>
    </rPh>
    <rPh sb="20" eb="21">
      <t>かか</t>
    </rPh>
    <rPh sb="23" eb="25">
      <t>だいがえ</t>
    </rPh>
    <rPh sb="25" eb="27">
      <t>いし</t>
    </rPh>
    <phoneticPr fontId="1" type="Hiragana"/>
  </si>
  <si>
    <t xml:space="preserve">(所属)          </t>
  </si>
  <si>
    <t>終了時間</t>
    <rPh sb="0" eb="2">
      <t>しゅうりょう</t>
    </rPh>
    <rPh sb="2" eb="4">
      <t>じかん</t>
    </rPh>
    <phoneticPr fontId="1" type="Hiragana"/>
  </si>
  <si>
    <t>所在地</t>
  </si>
  <si>
    <t>（基準額算出）</t>
    <rPh sb="1" eb="4">
      <t>きじゅんがく</t>
    </rPh>
    <rPh sb="4" eb="6">
      <t>さんしゅつ</t>
    </rPh>
    <phoneticPr fontId="1" type="Hiragana"/>
  </si>
  <si>
    <t>(氏名)</t>
  </si>
  <si>
    <t>円</t>
    <rPh sb="0" eb="1">
      <t>えん</t>
    </rPh>
    <phoneticPr fontId="1" type="Hiragana"/>
  </si>
  <si>
    <t>※ 補助金申請予定者数、補填する勤務時間等について、記入してください。</t>
    <rPh sb="2" eb="5">
      <t>ほじょきん</t>
    </rPh>
    <rPh sb="5" eb="7">
      <t>しんせい</t>
    </rPh>
    <rPh sb="12" eb="14">
      <t>ほてん</t>
    </rPh>
    <rPh sb="16" eb="18">
      <t>きんむ</t>
    </rPh>
    <rPh sb="18" eb="20">
      <t>じかん</t>
    </rPh>
    <phoneticPr fontId="1" type="Hiragana"/>
  </si>
  <si>
    <t>・支援予定者数</t>
    <rPh sb="1" eb="3">
      <t>しえん</t>
    </rPh>
    <rPh sb="3" eb="6">
      <t>よていしゃ</t>
    </rPh>
    <rPh sb="6" eb="7">
      <t>すう</t>
    </rPh>
    <phoneticPr fontId="1" type="Hiragana"/>
  </si>
  <si>
    <t>（様式第１号）</t>
  </si>
  <si>
    <t>人</t>
    <rPh sb="0" eb="1">
      <t>にん</t>
    </rPh>
    <phoneticPr fontId="1" type="Hiragana"/>
  </si>
  <si>
    <r>
      <t>　　例）日</t>
    </r>
    <r>
      <rPr>
        <sz val="8"/>
        <rFont val="ＭＳ ゴシック"/>
        <family val="3"/>
        <charset val="128"/>
      </rPr>
      <t>給　85,000円、時給　12,000円 等</t>
    </r>
    <rPh sb="2" eb="3">
      <t>れい</t>
    </rPh>
    <rPh sb="5" eb="6">
      <t>きゅう</t>
    </rPh>
    <rPh sb="26" eb="27">
      <t>とう</t>
    </rPh>
    <phoneticPr fontId="1" type="Hiragana"/>
  </si>
  <si>
    <r>
      <t>　　例)</t>
    </r>
    <r>
      <rPr>
        <sz val="8"/>
        <rFont val="ＭＳ ゴシック"/>
        <family val="3"/>
        <charset val="128"/>
      </rPr>
      <t>Ａ：週４日勤務  時間外勤務、当直勤務を免除 等
　　　　　（月・木・金）9：00～18：00　（火）　9：00～13：00</t>
    </r>
    <rPh sb="8" eb="9">
      <t>にち</t>
    </rPh>
    <rPh sb="27" eb="28">
      <t>とう</t>
    </rPh>
    <phoneticPr fontId="1" type="Hiragana"/>
  </si>
  <si>
    <t>経費見込み額</t>
    <rPh sb="0" eb="2">
      <t>けいひ</t>
    </rPh>
    <rPh sb="2" eb="4">
      <t>みこ</t>
    </rPh>
    <rPh sb="5" eb="6">
      <t>がく</t>
    </rPh>
    <phoneticPr fontId="1" type="Hiragana"/>
  </si>
  <si>
    <t>　〔 添付書類 〕</t>
  </si>
  <si>
    <r>
      <t>※ 支援予定者数、代替予定回数</t>
    </r>
    <r>
      <rPr>
        <sz val="9"/>
        <rFont val="ＭＳ ゴシック"/>
        <family val="3"/>
        <charset val="128"/>
      </rPr>
      <t>等について、記入してください。（１医療機関あたり）</t>
    </r>
    <rPh sb="9" eb="11">
      <t>だいがえ</t>
    </rPh>
    <rPh sb="11" eb="13">
      <t>よてい</t>
    </rPh>
    <rPh sb="13" eb="15">
      <t>かいすう</t>
    </rPh>
    <phoneticPr fontId="1" type="Hiragana"/>
  </si>
  <si>
    <t>　このことについて、関係資料を添えて、事業計画申請書を提出します。</t>
  </si>
  <si>
    <t>(</t>
  </si>
  <si>
    <r>
      <t>代</t>
    </r>
    <r>
      <rPr>
        <sz val="9"/>
        <color rgb="FF000000"/>
        <rFont val="ＭＳ ゴシック"/>
        <family val="3"/>
        <charset val="128"/>
      </rPr>
      <t>表者名</t>
    </r>
  </si>
  <si>
    <t>)名</t>
    <rPh sb="1" eb="2">
      <t>めい</t>
    </rPh>
    <phoneticPr fontId="1" type="Hiragana"/>
  </si>
  <si>
    <t>令和　　年　　月　　日</t>
  </si>
  <si>
    <t>FAX番号</t>
  </si>
  <si>
    <r>
      <t>(様式第</t>
    </r>
    <r>
      <rPr>
        <sz val="9"/>
        <rFont val="ＭＳ ゴシック"/>
        <family val="3"/>
        <charset val="128"/>
      </rPr>
      <t>２号)</t>
    </r>
  </si>
  <si>
    <t>　　２　短時間勤務に係る代替医師活用支援　事業計画書</t>
  </si>
  <si>
    <t>非常勤</t>
  </si>
  <si>
    <r>
      <t xml:space="preserve">３　短時間正規雇用の勤務形態
  </t>
    </r>
    <r>
      <rPr>
        <sz val="9"/>
        <rFont val="ＭＳ ゴシック"/>
        <family val="3"/>
        <charset val="128"/>
      </rPr>
      <t>（短時間正規雇用の医師ごとにＡ、Ｂ、Ｃとする）</t>
    </r>
  </si>
  <si>
    <t>支援の見込みに
ついて</t>
  </si>
  <si>
    <t>回／年</t>
    <rPh sb="0" eb="1">
      <t>かい</t>
    </rPh>
    <rPh sb="2" eb="3">
      <t>ねん</t>
    </rPh>
    <phoneticPr fontId="1" type="Hiragana"/>
  </si>
  <si>
    <t>常勤</t>
  </si>
  <si>
    <t>名</t>
    <rPh sb="0" eb="1">
      <t>めい</t>
    </rPh>
    <phoneticPr fontId="1" type="Hiragana"/>
  </si>
  <si>
    <r>
      <t>短時間勤務に係る代替医師活用支援　</t>
    </r>
    <r>
      <rPr>
        <sz val="11"/>
        <rFont val="ＭＳ ゴシック"/>
        <family val="3"/>
        <charset val="128"/>
      </rPr>
      <t>事業計画書</t>
    </r>
  </si>
  <si>
    <t>経費見込み額</t>
  </si>
  <si>
    <t>時間</t>
    <rPh sb="0" eb="2">
      <t>じかん</t>
    </rPh>
    <phoneticPr fontId="1" type="Hiragana"/>
  </si>
  <si>
    <t>　　１　宿直等代替医師活用支援　事業計画書</t>
  </si>
  <si>
    <t>１　貴院における短時間正規雇用の形態で勤務する医師の数</t>
    <rPh sb="2" eb="4">
      <t>きいん</t>
    </rPh>
    <rPh sb="8" eb="11">
      <t>たんじかん</t>
    </rPh>
    <rPh sb="11" eb="13">
      <t>せいき</t>
    </rPh>
    <rPh sb="13" eb="15">
      <t>こよう</t>
    </rPh>
    <rPh sb="16" eb="18">
      <t>けいたい</t>
    </rPh>
    <rPh sb="19" eb="21">
      <t>きんむ</t>
    </rPh>
    <rPh sb="23" eb="25">
      <t>いし</t>
    </rPh>
    <rPh sb="26" eb="27">
      <t>かず</t>
    </rPh>
    <phoneticPr fontId="1" type="Hiragana"/>
  </si>
  <si>
    <t>１　短時間勤務制度を利用する医師の診療日における労働時間短縮分を
　　補填する予定の非常勤医師（※以下非常勤医師）の数</t>
  </si>
  <si>
    <t>勤務時間</t>
    <rPh sb="0" eb="2">
      <t>きんむ</t>
    </rPh>
    <rPh sb="2" eb="4">
      <t>じかん</t>
    </rPh>
    <phoneticPr fontId="1" type="Hiragana"/>
  </si>
  <si>
    <t>基準額　↓</t>
    <rPh sb="0" eb="3">
      <t>きじゅんがく</t>
    </rPh>
    <phoneticPr fontId="1" type="Hiragana"/>
  </si>
  <si>
    <t>注）該当する支援に○をしてください。</t>
    <rPh sb="0" eb="1">
      <t>ちゅう</t>
    </rPh>
    <rPh sb="2" eb="4">
      <t>がいとう</t>
    </rPh>
    <rPh sb="6" eb="8">
      <t>しえん</t>
    </rPh>
    <phoneticPr fontId="1" type="Hiragana"/>
  </si>
  <si>
    <t>休憩時間</t>
    <rPh sb="0" eb="2">
      <t>きゅうけい</t>
    </rPh>
    <rPh sb="2" eb="4">
      <t>じかん</t>
    </rPh>
    <phoneticPr fontId="1" type="Hiragana"/>
  </si>
  <si>
    <t>※１年を52週と想定</t>
  </si>
  <si>
    <r>
      <t>電</t>
    </r>
    <r>
      <rPr>
        <sz val="9"/>
        <color rgb="FF000000"/>
        <rFont val="ＭＳ ゴシック"/>
        <family val="3"/>
        <charset val="128"/>
      </rPr>
      <t>話番号</t>
    </r>
  </si>
  <si>
    <r>
      <t xml:space="preserve">※貴院における制度の内容について、予定案でかまいませんので、記入してください。 </t>
    </r>
    <r>
      <rPr>
        <sz val="9"/>
        <color rgb="FF000000"/>
        <rFont val="ＭＳ ゴシック"/>
        <family val="3"/>
        <charset val="128"/>
      </rPr>
      <t xml:space="preserve">   </t>
    </r>
    <rPh sb="7" eb="9">
      <t>せいど</t>
    </rPh>
    <phoneticPr fontId="1" type="Hiragana"/>
  </si>
  <si>
    <r>
      <t>２　非常勤医師の補填する勤務時間</t>
    </r>
    <r>
      <rPr>
        <sz val="8"/>
        <rFont val="ＭＳ ゴシック"/>
        <family val="3"/>
        <charset val="128"/>
      </rPr>
      <t xml:space="preserve">
</t>
    </r>
    <r>
      <rPr>
        <sz val="7.5"/>
        <rFont val="ＭＳ ゴシック"/>
        <family val="3"/>
        <charset val="128"/>
      </rPr>
      <t>（Ａ医師の労働時間短縮分を補填する予定の非常勤医師が複数の場合Ａ－１人目、Ａ－２人目と記入して下さい）</t>
    </r>
    <rPh sb="12" eb="14">
      <t>きんむ</t>
    </rPh>
    <rPh sb="43" eb="45">
      <t>ふくすう</t>
    </rPh>
    <rPh sb="46" eb="48">
      <t>ばあい</t>
    </rPh>
    <rPh sb="51" eb="53">
      <t>にんめ</t>
    </rPh>
    <rPh sb="57" eb="59">
      <t>にんめ</t>
    </rPh>
    <phoneticPr fontId="1" type="Hiragana"/>
  </si>
  <si>
    <t>２　貴院における常勤の場合の勤務形態</t>
    <rPh sb="2" eb="4">
      <t>きいん</t>
    </rPh>
    <phoneticPr fontId="1" type="Hiragana"/>
  </si>
  <si>
    <t>回/年</t>
    <rPh sb="0" eb="1">
      <t>かい</t>
    </rPh>
    <rPh sb="2" eb="3">
      <t>ねん</t>
    </rPh>
    <phoneticPr fontId="1" type="Hiragana"/>
  </si>
  <si>
    <r>
      <t>医</t>
    </r>
    <r>
      <rPr>
        <sz val="9"/>
        <color rgb="FF000000"/>
        <rFont val="ＭＳ ゴシック"/>
        <family val="3"/>
        <charset val="128"/>
      </rPr>
      <t>療機関名</t>
    </r>
  </si>
  <si>
    <t>：</t>
  </si>
  <si>
    <r>
      <t>E</t>
    </r>
    <r>
      <rPr>
        <sz val="9"/>
        <color rgb="FF000000"/>
        <rFont val="ＭＳ ゴシック"/>
        <family val="3"/>
        <charset val="128"/>
      </rPr>
      <t>-mailアドレス</t>
    </r>
  </si>
  <si>
    <r>
      <t xml:space="preserve">宿直等代替医師活用支援　 </t>
    </r>
    <r>
      <rPr>
        <sz val="11"/>
        <rFont val="ＭＳ ゴシック"/>
        <family val="3"/>
        <charset val="128"/>
      </rPr>
      <t>事業計画書</t>
    </r>
  </si>
  <si>
    <t>医師数</t>
  </si>
  <si>
    <r>
      <t>働きやすい環境整備推進事業</t>
    </r>
    <r>
      <rPr>
        <sz val="12"/>
        <rFont val="ＭＳ ゴシック"/>
        <family val="3"/>
        <charset val="128"/>
      </rPr>
      <t>　事業計画申請書</t>
    </r>
    <rPh sb="0" eb="1">
      <t>はたら</t>
    </rPh>
    <rPh sb="5" eb="7">
      <t>かんきょう</t>
    </rPh>
    <rPh sb="7" eb="9">
      <t>せいび</t>
    </rPh>
    <rPh sb="9" eb="11">
      <t>すいしん</t>
    </rPh>
    <rPh sb="11" eb="13">
      <t>じぎょう</t>
    </rPh>
    <phoneticPr fontId="1" type="Hiragana"/>
  </si>
  <si>
    <r>
      <t>４　</t>
    </r>
    <r>
      <rPr>
        <sz val="9"/>
        <rFont val="ＭＳ ゴシック"/>
        <family val="3"/>
        <charset val="128"/>
      </rPr>
      <t xml:space="preserve">短時間勤務に係る代替医師の確保の方法 </t>
    </r>
  </si>
  <si>
    <r>
      <t>(様式第</t>
    </r>
    <r>
      <rPr>
        <sz val="9"/>
        <rFont val="ＭＳ ゴシック"/>
        <family val="3"/>
        <charset val="128"/>
      </rPr>
      <t>３号)</t>
    </r>
  </si>
  <si>
    <r>
      <t xml:space="preserve">※貴院における制度の内容について、予定案でかまいませんので、記入してください。 </t>
    </r>
    <r>
      <rPr>
        <sz val="9"/>
        <rFont val="ＭＳ ゴシック"/>
        <family val="3"/>
        <charset val="128"/>
      </rPr>
      <t xml:space="preserve">   </t>
    </r>
    <rPh sb="7" eb="9">
      <t>せいど</t>
    </rPh>
    <phoneticPr fontId="1" type="Hiragana"/>
  </si>
  <si>
    <r>
      <t>５　</t>
    </r>
    <r>
      <rPr>
        <sz val="10"/>
        <rFont val="ＭＳ ゴシック"/>
        <family val="3"/>
        <charset val="128"/>
      </rPr>
      <t>短時間勤務に係る代替医師に対する支給内容(手当額等)</t>
    </r>
  </si>
  <si>
    <r>
      <t>医</t>
    </r>
    <r>
      <rPr>
        <sz val="9"/>
        <rFont val="ＭＳ ゴシック"/>
        <family val="3"/>
        <charset val="128"/>
      </rPr>
      <t>療機関名</t>
    </r>
  </si>
  <si>
    <r>
      <t>電</t>
    </r>
    <r>
      <rPr>
        <sz val="9"/>
        <rFont val="ＭＳ ゴシック"/>
        <family val="3"/>
        <charset val="128"/>
      </rPr>
      <t>話番号</t>
    </r>
  </si>
  <si>
    <r>
      <t>E</t>
    </r>
    <r>
      <rPr>
        <sz val="9"/>
        <rFont val="ＭＳ ゴシック"/>
        <family val="3"/>
        <charset val="128"/>
      </rPr>
      <t>-mailアドレス</t>
    </r>
  </si>
  <si>
    <t>　　例)・週５日勤務  （月～金）9：00～18：00（休憩６０分）</t>
  </si>
  <si>
    <t>経費見込額人件費
（基準額算出）</t>
    <rPh sb="0" eb="5">
      <t>けいひみこ</t>
    </rPh>
    <rPh sb="5" eb="8">
      <t>じんけんひ</t>
    </rPh>
    <rPh sb="10" eb="13">
      <t>きじゅんがく</t>
    </rPh>
    <rPh sb="13" eb="15">
      <t>さんしゅつ</t>
    </rPh>
    <phoneticPr fontId="1" type="Hiragana"/>
  </si>
  <si>
    <t>予定代替回数
※１年を52週と想定</t>
  </si>
  <si>
    <t>貴院における
短時間勤務に係る
代替医師活用支援
の内容</t>
  </si>
  <si>
    <r>
      <t>　　例)</t>
    </r>
    <r>
      <rPr>
        <sz val="8"/>
        <rFont val="ＭＳ ゴシック"/>
        <family val="3"/>
        <charset val="128"/>
      </rPr>
      <t>Ａ－１人目：週１日(水)9:00～18:00
       Ａ－２人目：週１日(火)13：00～18：00　※隔週</t>
    </r>
    <rPh sb="7" eb="9">
      <t>にんめ</t>
    </rPh>
    <rPh sb="14" eb="15">
      <t>みず</t>
    </rPh>
    <rPh sb="37" eb="39">
      <t>にんめ</t>
    </rPh>
    <rPh sb="59" eb="61">
      <t>かくしゅう</t>
    </rPh>
    <phoneticPr fontId="1" type="Hiragana"/>
  </si>
  <si>
    <t>Ａ－１人目</t>
  </si>
  <si>
    <r>
      <t>２  非常勤医師の補填する勤務時間</t>
    </r>
    <r>
      <rPr>
        <sz val="9"/>
        <rFont val="游ゴシック"/>
        <family val="3"/>
        <charset val="128"/>
      </rPr>
      <t>(各時間を入力すると勤務時間が算出されます）</t>
    </r>
    <rPh sb="13" eb="15">
      <t>きんむ</t>
    </rPh>
    <rPh sb="18" eb="19">
      <t>かく</t>
    </rPh>
    <rPh sb="19" eb="21">
      <t>じかん</t>
    </rPh>
    <rPh sb="22" eb="24">
      <t>にゅうりょく</t>
    </rPh>
    <rPh sb="27" eb="29">
      <t>きんむ</t>
    </rPh>
    <rPh sb="29" eb="31">
      <t>じかん</t>
    </rPh>
    <rPh sb="32" eb="34">
      <t>さんしゅつ</t>
    </rPh>
    <phoneticPr fontId="1" type="Hiragana"/>
  </si>
  <si>
    <t>★非常勤医師が補填する労働時間</t>
  </si>
  <si>
    <r>
      <t>※ 非常勤医師が</t>
    </r>
    <r>
      <rPr>
        <sz val="9"/>
        <rFont val="ＭＳ ゴシック"/>
        <family val="3"/>
        <charset val="128"/>
      </rPr>
      <t xml:space="preserve">補填する労働時間、代替予定回数等について記入してください。
</t>
    </r>
    <r>
      <rPr>
        <sz val="8"/>
        <rFont val="ＭＳ ゴシック"/>
        <family val="3"/>
        <charset val="128"/>
      </rPr>
      <t>　　</t>
    </r>
    <r>
      <rPr>
        <sz val="9"/>
        <rFont val="ＭＳ ゴシック"/>
        <family val="3"/>
        <charset val="128"/>
      </rPr>
      <t>例）Ａ－１人目　8時間　52回／年</t>
    </r>
    <rPh sb="2" eb="5">
      <t>ひじょうきん</t>
    </rPh>
    <rPh sb="5" eb="7">
      <t>いし</t>
    </rPh>
    <rPh sb="8" eb="10">
      <t>ほてん</t>
    </rPh>
    <rPh sb="12" eb="14">
      <t>ろうどう</t>
    </rPh>
    <rPh sb="14" eb="16">
      <t>じかん</t>
    </rPh>
    <rPh sb="45" eb="47">
      <t>にんめ</t>
    </rPh>
    <phoneticPr fontId="1" type="Hiragana"/>
  </si>
  <si>
    <r>
      <t xml:space="preserve"> 代 表 者
</t>
    </r>
    <r>
      <rPr>
        <sz val="11"/>
        <color rgb="FF000000"/>
        <rFont val="ＭＳ ゴシック"/>
        <family val="3"/>
        <charset val="128"/>
      </rPr>
      <t>（職氏名）</t>
    </r>
  </si>
  <si>
    <t>住　　所</t>
  </si>
  <si>
    <t>事業者名</t>
    <rPh sb="0" eb="3">
      <t>じぎょうしゃ</t>
    </rPh>
    <phoneticPr fontId="1" type="Hiragana"/>
  </si>
  <si>
    <t xml:space="preserve">※宿直等代替医師に対する支給内容(手当額等)×代替医師勤務予定延回数
</t>
  </si>
  <si>
    <r>
      <t>医師</t>
    </r>
    <r>
      <rPr>
        <sz val="10"/>
        <rFont val="ＭＳ ゴシック"/>
        <family val="3"/>
        <charset val="128"/>
      </rPr>
      <t>の代替として宿直等に勤務する非常勤医師の人件費(宿直等手当)</t>
    </r>
  </si>
  <si>
    <r>
      <t>　代替として</t>
    </r>
    <r>
      <rPr>
        <sz val="9"/>
        <rFont val="ＭＳ ゴシック"/>
        <family val="3"/>
        <charset val="128"/>
      </rPr>
      <t>労働時間短縮部分に勤務する非常勤医師の人件費</t>
    </r>
  </si>
  <si>
    <t>広島県健康福祉局医療政策課担当課長　様</t>
  </si>
  <si>
    <t>貴院における
宿直等代替医師
活用支援の内容</t>
  </si>
  <si>
    <t xml:space="preserve">１　宿直等代替医師の確保の方法 </t>
  </si>
  <si>
    <t>２　宿直等代替医師に対する支給内容(手当額等)</t>
  </si>
  <si>
    <t>・代替医師勤務予定延回数</t>
  </si>
  <si>
    <t>( 60,000円×代替医師勤務予定延回数)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</si>
</sst>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quot;時&quot;mm&quot;分&quot;;@"/>
  </numFmts>
  <fonts count="49" x14ac:knownFonts="1">
    <font>
      <sz val="11"/>
      <color theme="1"/>
      <name val="游ゴシック"/>
      <family val="3"/>
      <scheme val="minor"/>
    </font>
    <font>
      <sz val="6"/>
      <name val="游ゴシック"/>
      <family val="3"/>
    </font>
    <font>
      <sz val="11"/>
      <color theme="1"/>
      <name val="ＭＳ ゴシック"/>
      <family val="3"/>
    </font>
    <font>
      <sz val="11"/>
      <color rgb="FF000000"/>
      <name val="ＭＳ ゴシック"/>
      <family val="3"/>
    </font>
    <font>
      <sz val="11"/>
      <name val="ＭＳ ゴシック"/>
      <family val="3"/>
    </font>
    <font>
      <sz val="12"/>
      <color rgb="FF000000"/>
      <name val="ＭＳ ゴシック"/>
      <family val="3"/>
    </font>
    <font>
      <sz val="12"/>
      <name val="ＭＳ ゴシック"/>
      <family val="3"/>
    </font>
    <font>
      <strike/>
      <sz val="12"/>
      <color rgb="FFFF0000"/>
      <name val="ＭＳ ゴシック"/>
      <family val="3"/>
    </font>
    <font>
      <sz val="12"/>
      <color theme="1"/>
      <name val="ＭＳ ゴシック"/>
      <family val="3"/>
    </font>
    <font>
      <strike/>
      <sz val="11"/>
      <color rgb="FFFF0000"/>
      <name val="ＭＳ ゴシック"/>
      <family val="3"/>
    </font>
    <font>
      <sz val="11"/>
      <color rgb="FFFF0000"/>
      <name val="ＭＳ ゴシック"/>
      <family val="3"/>
    </font>
    <font>
      <sz val="10"/>
      <color theme="1"/>
      <name val="ＭＳ ゴシック"/>
      <family val="3"/>
    </font>
    <font>
      <sz val="12"/>
      <color rgb="FFFF0000"/>
      <name val="ＭＳ ゴシック"/>
      <family val="3"/>
    </font>
    <font>
      <sz val="9"/>
      <color theme="1"/>
      <name val="游ゴシック"/>
      <family val="3"/>
      <scheme val="minor"/>
    </font>
    <font>
      <sz val="9"/>
      <name val="ＭＳ ゴシック"/>
      <family val="3"/>
    </font>
    <font>
      <sz val="9"/>
      <color rgb="FF000000"/>
      <name val="ＭＳ ゴシック"/>
      <family val="3"/>
    </font>
    <font>
      <sz val="9"/>
      <color theme="1"/>
      <name val="ＭＳ ゴシック"/>
      <family val="3"/>
    </font>
    <font>
      <u/>
      <sz val="9"/>
      <color indexed="12"/>
      <name val="游ゴシック"/>
      <family val="3"/>
      <scheme val="minor"/>
    </font>
    <font>
      <sz val="10"/>
      <name val="ＭＳ ゴシック"/>
      <family val="3"/>
    </font>
    <font>
      <sz val="8.5"/>
      <name val="ＭＳ ゴシック"/>
      <family val="3"/>
    </font>
    <font>
      <sz val="11"/>
      <color rgb="FF000000"/>
      <name val="ＭＳ ゴシック"/>
      <family val="3"/>
    </font>
    <font>
      <sz val="9"/>
      <color rgb="FFFF00C0"/>
      <name val="游ゴシック"/>
      <family val="3"/>
      <scheme val="minor"/>
    </font>
    <font>
      <sz val="14"/>
      <color theme="1"/>
      <name val="ＭＳ ゴシック"/>
      <family val="3"/>
    </font>
    <font>
      <sz val="11"/>
      <color theme="1"/>
      <name val="游ゴシック"/>
      <family val="3"/>
      <scheme val="minor"/>
    </font>
    <font>
      <sz val="14"/>
      <name val="ＭＳ ゴシック"/>
      <family val="3"/>
    </font>
    <font>
      <sz val="9"/>
      <color rgb="FFFF0000"/>
      <name val="ＭＳ ゴシック"/>
      <family val="3"/>
    </font>
    <font>
      <sz val="10"/>
      <color rgb="FFFF0000"/>
      <name val="ＭＳ ゴシック"/>
      <family val="3"/>
    </font>
    <font>
      <sz val="9"/>
      <name val="游ゴシック"/>
      <family val="3"/>
      <scheme val="minor"/>
    </font>
    <font>
      <u/>
      <sz val="11"/>
      <name val="ＭＳ ゴシック"/>
      <family val="3"/>
    </font>
    <font>
      <sz val="8"/>
      <name val="ＭＳ ゴシック"/>
      <family val="3"/>
    </font>
    <font>
      <sz val="9"/>
      <color rgb="FF00B0F0"/>
      <name val="ＭＳ ゴシック"/>
      <family val="3"/>
    </font>
    <font>
      <sz val="9"/>
      <color rgb="FFFF00C0"/>
      <name val="ＭＳ ゴシック"/>
      <family val="3"/>
    </font>
    <font>
      <sz val="10"/>
      <color rgb="FFFF0000"/>
      <name val="游ゴシック"/>
      <family val="3"/>
      <scheme val="minor"/>
    </font>
    <font>
      <sz val="9"/>
      <color rgb="FFFF0000"/>
      <name val="游ゴシック"/>
      <family val="3"/>
      <scheme val="minor"/>
    </font>
    <font>
      <sz val="9"/>
      <color rgb="FFD4F3B5"/>
      <name val="ＭＳ ゴシック"/>
      <family val="3"/>
    </font>
    <font>
      <b/>
      <sz val="10"/>
      <color rgb="FF00B0F0"/>
      <name val="游ゴシック"/>
      <family val="3"/>
      <scheme val="minor"/>
    </font>
    <font>
      <b/>
      <sz val="12"/>
      <color rgb="FFFF0000"/>
      <name val="ＭＳ ゴシック"/>
      <family val="3"/>
    </font>
    <font>
      <b/>
      <sz val="9"/>
      <color theme="1"/>
      <name val="游ゴシック"/>
      <family val="3"/>
      <scheme val="minor"/>
    </font>
    <font>
      <b/>
      <sz val="12"/>
      <color theme="1"/>
      <name val="游ゴシック"/>
      <family val="3"/>
      <scheme val="minor"/>
    </font>
    <font>
      <sz val="9"/>
      <name val="ＭＳ ゴシック"/>
      <family val="3"/>
      <charset val="128"/>
    </font>
    <font>
      <sz val="8"/>
      <name val="ＭＳ ゴシック"/>
      <family val="3"/>
      <charset val="128"/>
    </font>
    <font>
      <sz val="9"/>
      <color rgb="FF000000"/>
      <name val="ＭＳ ゴシック"/>
      <family val="3"/>
      <charset val="128"/>
    </font>
    <font>
      <sz val="11"/>
      <name val="ＭＳ ゴシック"/>
      <family val="3"/>
      <charset val="128"/>
    </font>
    <font>
      <sz val="7.5"/>
      <name val="ＭＳ ゴシック"/>
      <family val="3"/>
      <charset val="128"/>
    </font>
    <font>
      <sz val="12"/>
      <name val="ＭＳ ゴシック"/>
      <family val="3"/>
      <charset val="128"/>
    </font>
    <font>
      <sz val="10"/>
      <name val="ＭＳ ゴシック"/>
      <family val="3"/>
      <charset val="128"/>
    </font>
    <font>
      <sz val="9"/>
      <name val="游ゴシック"/>
      <family val="3"/>
      <charset val="128"/>
    </font>
    <font>
      <sz val="11"/>
      <color rgb="FF000000"/>
      <name val="ＭＳ ゴシック"/>
      <family val="3"/>
      <charset val="128"/>
    </font>
    <font>
      <sz val="8"/>
      <color theme="1"/>
      <name val="游ゴシック"/>
      <family val="3"/>
      <charset val="128"/>
    </font>
  </fonts>
  <fills count="3">
    <fill>
      <patternFill patternType="none"/>
    </fill>
    <fill>
      <patternFill patternType="gray125"/>
    </fill>
    <fill>
      <patternFill patternType="solid">
        <fgColor rgb="FFFFFFBE"/>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dotted">
        <color indexed="64"/>
      </top>
      <bottom style="thin">
        <color indexed="64"/>
      </bottom>
      <diagonal/>
    </border>
    <border>
      <left style="thin">
        <color indexed="64"/>
      </left>
      <right/>
      <top/>
      <bottom/>
      <diagonal/>
    </border>
    <border>
      <left/>
      <right/>
      <top style="thin">
        <color indexed="64"/>
      </top>
      <bottom style="dotted">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ashDotDot">
        <color theme="0" tint="-0.34998626667073579"/>
      </left>
      <right style="dashDotDot">
        <color theme="0" tint="-0.34998626667073579"/>
      </right>
      <top style="dashDotDot">
        <color theme="0" tint="-0.34998626667073579"/>
      </top>
      <bottom/>
      <diagonal/>
    </border>
    <border>
      <left style="dashDotDot">
        <color theme="0" tint="-0.34998626667073579"/>
      </left>
      <right style="dashDotDot">
        <color theme="0" tint="-0.34998626667073579"/>
      </right>
      <top/>
      <bottom style="hair">
        <color theme="0" tint="-0.34998626667073579"/>
      </bottom>
      <diagonal/>
    </border>
    <border>
      <left style="dashDotDot">
        <color theme="0" tint="-0.34998626667073579"/>
      </left>
      <right style="dashDotDot">
        <color theme="0" tint="-0.34998626667073579"/>
      </right>
      <top style="hair">
        <color theme="0" tint="-0.34998626667073579"/>
      </top>
      <bottom style="hair">
        <color theme="0" tint="-0.34998626667073579"/>
      </bottom>
      <diagonal/>
    </border>
    <border>
      <left style="dashDotDot">
        <color theme="0" tint="-0.34998626667073579"/>
      </left>
      <right style="dashDotDot">
        <color theme="0" tint="-0.34998626667073579"/>
      </right>
      <top/>
      <bottom style="double">
        <color theme="0" tint="-0.34998626667073579"/>
      </bottom>
      <diagonal/>
    </border>
    <border>
      <left style="dashDotDot">
        <color theme="0" tint="-0.34998626667073579"/>
      </left>
      <right style="dashDotDot">
        <color theme="0" tint="-0.34998626667073579"/>
      </right>
      <top/>
      <bottom style="dashDotDot">
        <color theme="0" tint="-0.34998626667073579"/>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252">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wrapText="1"/>
    </xf>
    <xf numFmtId="0" fontId="12" fillId="0" borderId="0" xfId="0" applyFont="1">
      <alignment vertical="center"/>
    </xf>
    <xf numFmtId="0" fontId="13" fillId="0" borderId="0" xfId="0" applyFont="1" applyAlignment="1">
      <alignment horizontal="center" vertical="center"/>
    </xf>
    <xf numFmtId="0" fontId="13" fillId="0" borderId="0" xfId="0" applyFont="1">
      <alignment vertical="center"/>
    </xf>
    <xf numFmtId="0" fontId="14" fillId="0" borderId="0" xfId="0" applyFont="1" applyAlignment="1">
      <alignment horizontal="left" vertical="top"/>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5" fillId="0" borderId="0" xfId="0" applyFont="1" applyAlignment="1">
      <alignment vertical="top"/>
    </xf>
    <xf numFmtId="0" fontId="15" fillId="0" borderId="7" xfId="0" applyFont="1" applyBorder="1" applyAlignment="1">
      <alignment horizontal="left" vertical="center"/>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6" fillId="0" borderId="1" xfId="0" applyFont="1" applyBorder="1" applyAlignment="1">
      <alignment horizontal="right" vertical="center"/>
    </xf>
    <xf numFmtId="38" fontId="16" fillId="0" borderId="0" xfId="0" applyNumberFormat="1" applyFont="1" applyAlignment="1">
      <alignment horizontal="right" vertical="center"/>
    </xf>
    <xf numFmtId="38" fontId="16" fillId="0" borderId="0" xfId="0" applyNumberFormat="1" applyFont="1" applyAlignment="1">
      <alignment horizontal="center" vertical="center"/>
    </xf>
    <xf numFmtId="0" fontId="13" fillId="0" borderId="1" xfId="0" applyFont="1" applyBorder="1">
      <alignment vertical="center"/>
    </xf>
    <xf numFmtId="0" fontId="20" fillId="2" borderId="12" xfId="0" applyFont="1" applyFill="1" applyBorder="1" applyAlignment="1">
      <alignment vertical="center" wrapText="1"/>
    </xf>
    <xf numFmtId="0" fontId="20" fillId="2" borderId="10" xfId="0" applyFont="1" applyFill="1" applyBorder="1" applyAlignment="1">
      <alignment vertical="center" wrapText="1"/>
    </xf>
    <xf numFmtId="0" fontId="21" fillId="0" borderId="0" xfId="0" applyFont="1" applyAlignment="1">
      <alignment horizontal="left" vertical="center"/>
    </xf>
    <xf numFmtId="38" fontId="22" fillId="2" borderId="0" xfId="0" applyNumberFormat="1" applyFont="1" applyFill="1">
      <alignment vertical="center"/>
    </xf>
    <xf numFmtId="0" fontId="15" fillId="0" borderId="12" xfId="0" applyFont="1" applyBorder="1" applyAlignment="1">
      <alignment vertical="center" wrapText="1"/>
    </xf>
    <xf numFmtId="0" fontId="15" fillId="0" borderId="10" xfId="0" applyFont="1" applyBorder="1" applyAlignment="1">
      <alignment vertical="center" wrapText="1"/>
    </xf>
    <xf numFmtId="0" fontId="16" fillId="0" borderId="1" xfId="0" applyFont="1" applyBorder="1">
      <alignment vertical="center"/>
    </xf>
    <xf numFmtId="0" fontId="13" fillId="0" borderId="0" xfId="0" applyFont="1" applyAlignment="1"/>
    <xf numFmtId="0" fontId="15" fillId="0" borderId="7" xfId="0" applyFont="1" applyBorder="1" applyAlignment="1">
      <alignment horizontal="center" vertical="center"/>
    </xf>
    <xf numFmtId="38" fontId="24" fillId="2" borderId="13" xfId="1" applyFont="1" applyFill="1" applyBorder="1" applyAlignment="1">
      <alignment wrapText="1"/>
    </xf>
    <xf numFmtId="38" fontId="24" fillId="2" borderId="14" xfId="1" applyFont="1" applyFill="1" applyBorder="1" applyAlignment="1">
      <alignment wrapText="1"/>
    </xf>
    <xf numFmtId="38" fontId="16" fillId="0" borderId="0" xfId="0" applyNumberFormat="1" applyFont="1">
      <alignment vertical="center"/>
    </xf>
    <xf numFmtId="0" fontId="15" fillId="0" borderId="0" xfId="0" applyFont="1" applyAlignment="1">
      <alignment horizontal="left" vertical="top"/>
    </xf>
    <xf numFmtId="38" fontId="14" fillId="0" borderId="0" xfId="1" applyFont="1" applyBorder="1" applyAlignment="1">
      <alignment wrapText="1"/>
    </xf>
    <xf numFmtId="0" fontId="20" fillId="0" borderId="12" xfId="0" applyFont="1" applyBorder="1" applyAlignment="1">
      <alignment vertical="center" wrapText="1"/>
    </xf>
    <xf numFmtId="0" fontId="20" fillId="0" borderId="10" xfId="0" applyFont="1" applyBorder="1" applyAlignment="1">
      <alignment vertical="center" wrapText="1"/>
    </xf>
    <xf numFmtId="0" fontId="25" fillId="0" borderId="0" xfId="0" applyFont="1" applyAlignment="1">
      <alignment wrapText="1"/>
    </xf>
    <xf numFmtId="0" fontId="16" fillId="0" borderId="0" xfId="0" applyFont="1">
      <alignment vertical="center"/>
    </xf>
    <xf numFmtId="0" fontId="15" fillId="0" borderId="15" xfId="0" applyFont="1" applyBorder="1" applyAlignment="1">
      <alignment vertical="center" wrapText="1"/>
    </xf>
    <xf numFmtId="0" fontId="15" fillId="0" borderId="16" xfId="0" applyFont="1" applyBorder="1" applyAlignment="1">
      <alignment vertical="center" wrapText="1"/>
    </xf>
    <xf numFmtId="0" fontId="25" fillId="0" borderId="17" xfId="0" applyFont="1" applyBorder="1" applyAlignment="1">
      <alignment wrapText="1"/>
    </xf>
    <xf numFmtId="0" fontId="16" fillId="0" borderId="18" xfId="0" applyFont="1" applyBorder="1">
      <alignment vertical="center"/>
    </xf>
    <xf numFmtId="0" fontId="16" fillId="0" borderId="17" xfId="0" applyFont="1" applyBorder="1">
      <alignment vertical="center"/>
    </xf>
    <xf numFmtId="0" fontId="13" fillId="0" borderId="17" xfId="0" applyFont="1" applyBorder="1">
      <alignment vertical="center"/>
    </xf>
    <xf numFmtId="0" fontId="13" fillId="0" borderId="18" xfId="0" applyFont="1" applyBorder="1">
      <alignment vertical="center"/>
    </xf>
    <xf numFmtId="0" fontId="25" fillId="0" borderId="0" xfId="0" applyFont="1" applyAlignment="1">
      <alignment horizontal="right" vertical="center"/>
    </xf>
    <xf numFmtId="38" fontId="26" fillId="0" borderId="0" xfId="1" applyFont="1" applyAlignment="1">
      <alignment vertical="center"/>
    </xf>
    <xf numFmtId="0" fontId="16" fillId="0" borderId="0" xfId="0" applyFont="1" applyAlignment="1">
      <alignment horizontal="right" vertical="center"/>
    </xf>
    <xf numFmtId="38" fontId="26" fillId="0" borderId="0" xfId="1" applyFont="1" applyAlignment="1">
      <alignment horizontal="right" vertical="center"/>
    </xf>
    <xf numFmtId="0" fontId="27" fillId="0" borderId="0" xfId="0" applyFont="1" applyProtection="1">
      <alignment vertical="center"/>
      <protection locked="0"/>
    </xf>
    <xf numFmtId="0" fontId="13" fillId="0" borderId="0" xfId="0" applyFont="1" applyProtection="1">
      <alignment vertical="center"/>
      <protection locked="0"/>
    </xf>
    <xf numFmtId="0" fontId="27" fillId="0" borderId="0" xfId="0" applyFont="1" applyAlignment="1" applyProtection="1">
      <alignment horizontal="center" vertical="center"/>
      <protection locked="0"/>
    </xf>
    <xf numFmtId="0" fontId="13" fillId="0" borderId="0" xfId="0" applyFont="1" applyAlignment="1" applyProtection="1">
      <protection locked="0"/>
    </xf>
    <xf numFmtId="0" fontId="14" fillId="0" borderId="0" xfId="0" applyFont="1" applyAlignment="1" applyProtection="1">
      <alignment vertical="top"/>
      <protection locked="0"/>
    </xf>
    <xf numFmtId="0" fontId="14" fillId="0" borderId="2" xfId="0" applyFont="1" applyBorder="1" applyAlignment="1" applyProtection="1">
      <alignment horizontal="center" vertical="center"/>
      <protection locked="0"/>
    </xf>
    <xf numFmtId="0" fontId="14" fillId="0" borderId="2"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14" fillId="0" borderId="0" xfId="0" applyFont="1" applyProtection="1">
      <alignment vertical="center"/>
      <protection locked="0"/>
    </xf>
    <xf numFmtId="0" fontId="14" fillId="0" borderId="7" xfId="0" applyFont="1" applyBorder="1" applyAlignment="1" applyProtection="1">
      <alignment horizontal="left" vertical="center"/>
      <protection locked="0"/>
    </xf>
    <xf numFmtId="0" fontId="14" fillId="0" borderId="20"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11" xfId="0" applyFont="1" applyBorder="1" applyAlignment="1" applyProtection="1">
      <alignment horizontal="right" vertical="center" wrapText="1"/>
      <protection locked="0"/>
    </xf>
    <xf numFmtId="0" fontId="29" fillId="0" borderId="11" xfId="0" applyFont="1" applyBorder="1" applyAlignment="1" applyProtection="1">
      <alignment horizontal="left" vertical="center"/>
      <protection locked="0"/>
    </xf>
    <xf numFmtId="0" fontId="27" fillId="0" borderId="11" xfId="0" applyFont="1" applyBorder="1" applyProtection="1">
      <alignment vertical="center"/>
      <protection locked="0"/>
    </xf>
    <xf numFmtId="0" fontId="14" fillId="0" borderId="11" xfId="0" applyFont="1" applyBorder="1" applyAlignment="1" applyProtection="1">
      <alignment vertical="center" wrapText="1"/>
      <protection locked="0"/>
    </xf>
    <xf numFmtId="0" fontId="14" fillId="0" borderId="23" xfId="0" applyFont="1" applyBorder="1" applyAlignment="1" applyProtection="1">
      <alignment vertical="center" wrapText="1"/>
      <protection locked="0"/>
    </xf>
    <xf numFmtId="0" fontId="14" fillId="0" borderId="22" xfId="0" applyFont="1" applyBorder="1" applyProtection="1">
      <alignment vertical="center"/>
      <protection locked="0"/>
    </xf>
    <xf numFmtId="0" fontId="14" fillId="0" borderId="11" xfId="0" applyFont="1" applyBorder="1" applyAlignment="1" applyProtection="1">
      <alignment horizontal="center" vertical="center"/>
      <protection locked="0"/>
    </xf>
    <xf numFmtId="0" fontId="14" fillId="0" borderId="11" xfId="0" applyFont="1" applyBorder="1" applyAlignment="1" applyProtection="1">
      <alignment horizontal="right" vertical="center"/>
      <protection locked="0"/>
    </xf>
    <xf numFmtId="0" fontId="14" fillId="0" borderId="11" xfId="0" applyFont="1" applyBorder="1" applyProtection="1">
      <alignment vertical="center"/>
      <protection locked="0"/>
    </xf>
    <xf numFmtId="0" fontId="14" fillId="0" borderId="23"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4" fillId="2" borderId="12" xfId="0" applyFont="1" applyFill="1" applyBorder="1" applyAlignment="1" applyProtection="1">
      <alignment vertical="center" wrapText="1"/>
      <protection locked="0"/>
    </xf>
    <xf numFmtId="0" fontId="4" fillId="2" borderId="10" xfId="0" applyFont="1" applyFill="1" applyBorder="1" applyAlignment="1" applyProtection="1">
      <alignment vertical="center" wrapText="1"/>
      <protection locked="0"/>
    </xf>
    <xf numFmtId="0" fontId="14" fillId="0" borderId="0" xfId="0" applyFont="1" applyAlignment="1" applyProtection="1">
      <alignment horizontal="left" vertical="center"/>
      <protection locked="0"/>
    </xf>
    <xf numFmtId="0" fontId="4" fillId="2" borderId="0" xfId="0" applyFont="1" applyFill="1" applyAlignment="1" applyProtection="1">
      <alignment horizontal="center" vertical="center" wrapText="1"/>
      <protection locked="0"/>
    </xf>
    <xf numFmtId="0" fontId="14" fillId="0" borderId="0" xfId="0" applyFont="1" applyAlignment="1" applyProtection="1">
      <alignment horizontal="left" wrapText="1"/>
      <protection locked="0"/>
    </xf>
    <xf numFmtId="0" fontId="14" fillId="0" borderId="0" xfId="0" applyFont="1" applyAlignment="1" applyProtection="1">
      <alignment vertical="center" wrapText="1"/>
      <protection locked="0"/>
    </xf>
    <xf numFmtId="0" fontId="29" fillId="0" borderId="0" xfId="0" applyFont="1" applyAlignment="1" applyProtection="1">
      <alignment horizontal="left" vertical="center" wrapText="1"/>
      <protection locked="0"/>
    </xf>
    <xf numFmtId="0" fontId="29" fillId="0" borderId="0" xfId="0" applyFont="1" applyAlignment="1" applyProtection="1">
      <alignment horizontal="left" vertical="top"/>
      <protection locked="0"/>
    </xf>
    <xf numFmtId="0" fontId="29" fillId="0" borderId="0" xfId="0" applyFont="1" applyAlignment="1" applyProtection="1">
      <alignment horizontal="left" vertical="center"/>
      <protection locked="0"/>
    </xf>
    <xf numFmtId="0" fontId="14" fillId="0" borderId="1" xfId="0" applyFont="1" applyBorder="1" applyAlignment="1" applyProtection="1">
      <alignment vertical="center" wrapText="1"/>
      <protection locked="0"/>
    </xf>
    <xf numFmtId="0" fontId="14" fillId="0" borderId="9" xfId="0" applyFont="1" applyBorder="1" applyProtection="1">
      <alignment vertical="center"/>
      <protection locked="0"/>
    </xf>
    <xf numFmtId="0" fontId="14" fillId="0" borderId="0" xfId="0" applyFont="1" applyAlignment="1" applyProtection="1">
      <alignment horizontal="right" vertical="center"/>
      <protection locked="0"/>
    </xf>
    <xf numFmtId="0" fontId="14" fillId="0" borderId="1" xfId="0" applyFont="1" applyBorder="1" applyAlignment="1" applyProtection="1">
      <alignment horizontal="right" vertical="center" wrapText="1"/>
      <protection locked="0"/>
    </xf>
    <xf numFmtId="0" fontId="14" fillId="0" borderId="0" xfId="0" applyFont="1" applyAlignment="1" applyProtection="1">
      <alignment horizontal="right" vertical="center" wrapText="1"/>
      <protection locked="0"/>
    </xf>
    <xf numFmtId="0" fontId="14" fillId="0" borderId="12" xfId="0" applyFont="1" applyBorder="1" applyAlignment="1" applyProtection="1">
      <alignment vertical="center" wrapText="1"/>
      <protection locked="0"/>
    </xf>
    <xf numFmtId="0" fontId="14" fillId="0" borderId="10" xfId="0" applyFont="1" applyBorder="1" applyAlignment="1" applyProtection="1">
      <alignment vertical="center" wrapText="1"/>
      <protection locked="0"/>
    </xf>
    <xf numFmtId="0" fontId="14" fillId="0" borderId="0" xfId="0" applyFont="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1"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6" fillId="2" borderId="13"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14" fillId="0" borderId="0" xfId="0" applyFont="1" applyAlignment="1" applyProtection="1">
      <alignment horizontal="left"/>
      <protection locked="0"/>
    </xf>
    <xf numFmtId="0" fontId="14" fillId="0" borderId="0" xfId="0" applyFont="1" applyAlignment="1" applyProtection="1">
      <alignment horizontal="left" vertical="top"/>
      <protection locked="0"/>
    </xf>
    <xf numFmtId="0" fontId="14" fillId="0" borderId="7" xfId="0" applyFont="1" applyBorder="1" applyAlignment="1" applyProtection="1">
      <alignment horizontal="center" vertical="center"/>
      <protection locked="0"/>
    </xf>
    <xf numFmtId="0" fontId="4" fillId="0" borderId="12"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25" fillId="0" borderId="24" xfId="0" applyFont="1" applyBorder="1" applyAlignment="1">
      <alignment horizontal="right" vertical="center" wrapText="1"/>
    </xf>
    <xf numFmtId="38" fontId="26" fillId="0" borderId="25" xfId="1" applyFont="1" applyBorder="1" applyAlignment="1" applyProtection="1">
      <alignment horizontal="right" vertical="center"/>
    </xf>
    <xf numFmtId="38" fontId="26" fillId="0" borderId="26" xfId="1" applyFont="1" applyBorder="1" applyAlignment="1" applyProtection="1">
      <alignment horizontal="right" vertical="center"/>
    </xf>
    <xf numFmtId="38" fontId="26" fillId="0" borderId="27" xfId="1" applyFont="1" applyBorder="1" applyAlignment="1" applyProtection="1">
      <alignment horizontal="right" vertical="center"/>
    </xf>
    <xf numFmtId="38" fontId="32" fillId="0" borderId="28" xfId="1" applyFont="1" applyBorder="1" applyAlignment="1" applyProtection="1">
      <alignment horizontal="right" vertical="center"/>
    </xf>
    <xf numFmtId="38" fontId="33" fillId="0" borderId="1" xfId="1" applyFont="1" applyBorder="1" applyAlignment="1" applyProtection="1">
      <alignment horizontal="right" vertical="center"/>
      <protection locked="0"/>
    </xf>
    <xf numFmtId="0" fontId="16" fillId="0" borderId="9" xfId="0" applyFont="1" applyBorder="1" applyAlignment="1" applyProtection="1">
      <alignment horizontal="right" vertical="justify" wrapText="1"/>
      <protection locked="0"/>
    </xf>
    <xf numFmtId="38" fontId="25" fillId="0" borderId="0" xfId="1" applyFont="1" applyBorder="1" applyAlignment="1" applyProtection="1">
      <alignment horizontal="right" vertical="center"/>
      <protection locked="0"/>
    </xf>
    <xf numFmtId="0" fontId="14" fillId="0" borderId="1" xfId="0" applyFont="1" applyBorder="1" applyProtection="1">
      <alignment vertical="center"/>
      <protection locked="0"/>
    </xf>
    <xf numFmtId="0" fontId="14" fillId="0" borderId="15" xfId="0" applyFont="1" applyBorder="1" applyAlignment="1" applyProtection="1">
      <alignment vertical="center" wrapText="1"/>
      <protection locked="0"/>
    </xf>
    <xf numFmtId="0" fontId="14" fillId="0" borderId="16" xfId="0" applyFont="1" applyBorder="1" applyAlignment="1" applyProtection="1">
      <alignment vertical="center" wrapText="1"/>
      <protection locked="0"/>
    </xf>
    <xf numFmtId="0" fontId="14" fillId="0" borderId="19"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protection locked="0"/>
    </xf>
    <xf numFmtId="0" fontId="14" fillId="0" borderId="17" xfId="0" applyFont="1" applyBorder="1" applyAlignment="1" applyProtection="1">
      <alignment vertical="center" wrapText="1"/>
      <protection locked="0"/>
    </xf>
    <xf numFmtId="0" fontId="14" fillId="0" borderId="17" xfId="0" applyFont="1" applyBorder="1" applyAlignment="1" applyProtection="1">
      <alignment horizontal="left" wrapText="1"/>
      <protection locked="0"/>
    </xf>
    <xf numFmtId="0" fontId="29" fillId="0" borderId="17" xfId="0" applyFont="1" applyBorder="1" applyAlignment="1" applyProtection="1">
      <alignment horizontal="left" vertical="center" wrapText="1"/>
      <protection locked="0"/>
    </xf>
    <xf numFmtId="0" fontId="29" fillId="0" borderId="17" xfId="0" applyFont="1" applyBorder="1" applyAlignment="1" applyProtection="1">
      <alignment horizontal="left" vertical="top"/>
      <protection locked="0"/>
    </xf>
    <xf numFmtId="0" fontId="29" fillId="0" borderId="17" xfId="0" applyFont="1" applyBorder="1" applyAlignment="1" applyProtection="1">
      <alignment horizontal="left" vertical="center"/>
      <protection locked="0"/>
    </xf>
    <xf numFmtId="0" fontId="25" fillId="0" borderId="17" xfId="0" applyFont="1" applyBorder="1" applyAlignment="1" applyProtection="1">
      <alignment horizontal="right" vertical="center" wrapText="1"/>
      <protection locked="0"/>
    </xf>
    <xf numFmtId="38" fontId="25" fillId="0" borderId="17" xfId="1" applyFont="1" applyBorder="1" applyAlignment="1" applyProtection="1">
      <alignment horizontal="right" vertical="center"/>
      <protection locked="0"/>
    </xf>
    <xf numFmtId="38" fontId="33" fillId="0" borderId="17" xfId="1" applyFont="1" applyBorder="1" applyAlignment="1" applyProtection="1">
      <alignment horizontal="right" vertical="center"/>
      <protection locked="0"/>
    </xf>
    <xf numFmtId="38" fontId="33" fillId="0" borderId="18" xfId="1" applyFont="1" applyBorder="1" applyAlignment="1" applyProtection="1">
      <alignment horizontal="right" vertical="center"/>
      <protection locked="0"/>
    </xf>
    <xf numFmtId="0" fontId="16" fillId="0" borderId="19" xfId="0" applyFont="1" applyBorder="1" applyAlignment="1" applyProtection="1">
      <alignment horizontal="right" vertical="justify" wrapText="1"/>
      <protection locked="0"/>
    </xf>
    <xf numFmtId="0" fontId="14" fillId="0" borderId="17" xfId="0" applyFont="1" applyBorder="1" applyProtection="1">
      <alignment vertical="center"/>
      <protection locked="0"/>
    </xf>
    <xf numFmtId="0" fontId="14" fillId="0" borderId="18" xfId="0" applyFont="1" applyBorder="1" applyProtection="1">
      <alignment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right"/>
      <protection locked="0"/>
    </xf>
    <xf numFmtId="0" fontId="13" fillId="0" borderId="0" xfId="0" applyFont="1" applyAlignment="1" applyProtection="1">
      <alignment horizontal="right" vertical="center"/>
      <protection locked="0"/>
    </xf>
    <xf numFmtId="38" fontId="16" fillId="0" borderId="0" xfId="1" applyFont="1" applyAlignment="1" applyProtection="1">
      <alignment horizontal="right" vertical="center"/>
      <protection locked="0"/>
    </xf>
    <xf numFmtId="0" fontId="25" fillId="0" borderId="0" xfId="0" applyFont="1" applyAlignment="1" applyProtection="1">
      <alignment horizontal="right" vertical="center" wrapText="1"/>
      <protection locked="0"/>
    </xf>
    <xf numFmtId="0" fontId="25" fillId="0" borderId="0" xfId="0" applyFont="1" applyAlignment="1" applyProtection="1">
      <alignment horizontal="right" vertical="center"/>
      <protection locked="0"/>
    </xf>
    <xf numFmtId="38" fontId="25" fillId="0" borderId="0" xfId="1" applyFont="1" applyAlignment="1" applyProtection="1">
      <alignment horizontal="right" vertical="center"/>
      <protection locked="0"/>
    </xf>
    <xf numFmtId="0" fontId="16" fillId="0" borderId="0" xfId="0" applyFont="1" applyAlignment="1" applyProtection="1">
      <alignment horizontal="right" vertical="justify" wrapText="1"/>
      <protection locked="0"/>
    </xf>
    <xf numFmtId="0" fontId="16" fillId="0" borderId="0" xfId="0" applyFont="1" applyProtection="1">
      <alignment vertical="center"/>
      <protection locked="0"/>
    </xf>
    <xf numFmtId="0" fontId="16" fillId="0" borderId="0" xfId="0" applyFont="1" applyAlignment="1" applyProtection="1">
      <protection locked="0"/>
    </xf>
    <xf numFmtId="0" fontId="34" fillId="0" borderId="0" xfId="0" applyFont="1" applyProtection="1">
      <alignment vertical="center"/>
      <protection locked="0"/>
    </xf>
    <xf numFmtId="0" fontId="35" fillId="0" borderId="0" xfId="0" applyFont="1" applyProtection="1">
      <alignment vertical="center"/>
      <protection locked="0"/>
    </xf>
    <xf numFmtId="38" fontId="16" fillId="0" borderId="2" xfId="1" applyFont="1" applyBorder="1" applyAlignment="1" applyProtection="1">
      <alignment horizontal="center" vertical="center"/>
      <protection locked="0"/>
    </xf>
    <xf numFmtId="20" fontId="36" fillId="0" borderId="2" xfId="0" applyNumberFormat="1" applyFont="1" applyBorder="1" applyAlignment="1" applyProtection="1">
      <alignment vertical="center" wrapText="1"/>
      <protection locked="0"/>
    </xf>
    <xf numFmtId="20" fontId="36" fillId="0" borderId="2" xfId="0" applyNumberFormat="1" applyFont="1" applyBorder="1" applyAlignment="1" applyProtection="1">
      <alignment horizontal="right" vertical="center"/>
      <protection locked="0"/>
    </xf>
    <xf numFmtId="20" fontId="36" fillId="0" borderId="2" xfId="0" applyNumberFormat="1" applyFont="1" applyBorder="1" applyProtection="1">
      <alignment vertical="center"/>
      <protection locked="0"/>
    </xf>
    <xf numFmtId="0" fontId="25" fillId="0" borderId="0" xfId="0" applyFont="1" applyAlignment="1" applyProtection="1">
      <alignment vertical="center" wrapText="1"/>
      <protection locked="0"/>
    </xf>
    <xf numFmtId="0" fontId="36" fillId="0" borderId="2" xfId="0" applyFont="1" applyBorder="1" applyAlignment="1" applyProtection="1">
      <alignment horizontal="right" vertical="center"/>
      <protection locked="0"/>
    </xf>
    <xf numFmtId="0" fontId="13" fillId="0" borderId="2" xfId="0" applyFont="1" applyBorder="1" applyAlignment="1" applyProtection="1">
      <alignment horizontal="center" vertical="center"/>
      <protection locked="0"/>
    </xf>
    <xf numFmtId="176" fontId="38" fillId="0" borderId="2" xfId="0" applyNumberFormat="1" applyFont="1" applyBorder="1" applyProtection="1">
      <alignment vertical="center"/>
      <protection locked="0"/>
    </xf>
    <xf numFmtId="0" fontId="13" fillId="0" borderId="0" xfId="0" applyFont="1" applyAlignment="1" applyProtection="1">
      <alignment wrapText="1"/>
      <protection locked="0"/>
    </xf>
    <xf numFmtId="0" fontId="16" fillId="0" borderId="0" xfId="0" applyFont="1" applyAlignment="1" applyProtection="1">
      <alignment horizontal="center" vertical="center"/>
      <protection locked="0"/>
    </xf>
    <xf numFmtId="0" fontId="0" fillId="0" borderId="0" xfId="0" applyProtection="1">
      <alignment vertical="center"/>
      <protection locked="0"/>
    </xf>
    <xf numFmtId="0" fontId="27" fillId="0" borderId="0" xfId="0" applyFont="1" applyAlignment="1" applyProtection="1">
      <alignment horizontal="center"/>
      <protection locked="0"/>
    </xf>
    <xf numFmtId="0" fontId="33" fillId="0" borderId="0" xfId="0" applyFont="1" applyAlignment="1" applyProtection="1">
      <alignment horizontal="left" vertical="center"/>
      <protection locked="0"/>
    </xf>
    <xf numFmtId="0" fontId="3" fillId="2" borderId="0" xfId="0" applyFont="1" applyFill="1" applyAlignment="1" applyProtection="1">
      <alignment horizontal="right" vertical="center"/>
      <protection locked="0"/>
    </xf>
    <xf numFmtId="0" fontId="3" fillId="0" borderId="0" xfId="0" applyFont="1" applyAlignment="1">
      <alignment horizontal="center" vertical="center"/>
    </xf>
    <xf numFmtId="0" fontId="4" fillId="2" borderId="0" xfId="0" applyFont="1" applyFill="1" applyAlignment="1" applyProtection="1">
      <alignment vertical="center" wrapText="1"/>
      <protection locked="0"/>
    </xf>
    <xf numFmtId="0" fontId="3" fillId="0" borderId="0" xfId="0" applyFont="1" applyAlignment="1">
      <alignment horizontal="center" vertical="center" wrapText="1"/>
    </xf>
    <xf numFmtId="0" fontId="6" fillId="0" borderId="0" xfId="0" applyFont="1" applyAlignment="1">
      <alignment horizontal="center" vertical="center"/>
    </xf>
    <xf numFmtId="0" fontId="4" fillId="0" borderId="1" xfId="0" applyFont="1" applyBorder="1" applyAlignment="1">
      <alignment horizontal="center" vertical="center"/>
    </xf>
    <xf numFmtId="0" fontId="14" fillId="2" borderId="6" xfId="0" applyFont="1" applyFill="1" applyBorder="1" applyAlignment="1">
      <alignment horizontal="left" vertical="center" indent="1"/>
    </xf>
    <xf numFmtId="0" fontId="14" fillId="2" borderId="2" xfId="0" applyFont="1" applyFill="1" applyBorder="1" applyAlignment="1">
      <alignment horizontal="left" vertical="center" indent="1"/>
    </xf>
    <xf numFmtId="0" fontId="15" fillId="2" borderId="6" xfId="0" applyFont="1" applyFill="1" applyBorder="1" applyAlignment="1">
      <alignment horizontal="left" vertical="center" indent="1"/>
    </xf>
    <xf numFmtId="0" fontId="15" fillId="2" borderId="2" xfId="0" applyFont="1" applyFill="1" applyBorder="1" applyAlignment="1">
      <alignment horizontal="left" vertical="center" indent="1"/>
    </xf>
    <xf numFmtId="0" fontId="15" fillId="2" borderId="7" xfId="0" applyFont="1" applyFill="1" applyBorder="1" applyAlignment="1">
      <alignment horizontal="left" vertical="center" wrapText="1"/>
    </xf>
    <xf numFmtId="0" fontId="15" fillId="2" borderId="6" xfId="0" applyFont="1" applyFill="1" applyBorder="1" applyAlignment="1">
      <alignment horizontal="left" vertical="center" wrapText="1"/>
    </xf>
    <xf numFmtId="0" fontId="15" fillId="2" borderId="8" xfId="0" applyFont="1" applyFill="1" applyBorder="1" applyAlignment="1">
      <alignment horizontal="left" vertical="center" indent="1"/>
    </xf>
    <xf numFmtId="0" fontId="15" fillId="2" borderId="7" xfId="0" applyFont="1" applyFill="1" applyBorder="1" applyAlignment="1">
      <alignment horizontal="left" vertical="center" indent="1"/>
    </xf>
    <xf numFmtId="0" fontId="17" fillId="2" borderId="6" xfId="0" applyFont="1" applyFill="1" applyBorder="1" applyAlignment="1">
      <alignment horizontal="left" vertical="center" indent="1"/>
    </xf>
    <xf numFmtId="0" fontId="15" fillId="0" borderId="0" xfId="0" applyFont="1" applyAlignment="1">
      <alignment horizontal="left" vertical="center" wrapText="1"/>
    </xf>
    <xf numFmtId="0" fontId="15" fillId="0" borderId="17" xfId="0" applyFont="1" applyBorder="1" applyAlignment="1">
      <alignment horizontal="left" vertical="center" wrapText="1"/>
    </xf>
    <xf numFmtId="0" fontId="16" fillId="0" borderId="0" xfId="0" applyFont="1" applyAlignment="1">
      <alignment horizontal="left" vertical="center"/>
    </xf>
    <xf numFmtId="0" fontId="16" fillId="0" borderId="17" xfId="0" applyFont="1" applyBorder="1" applyAlignment="1">
      <alignment horizontal="left" vertical="center"/>
    </xf>
    <xf numFmtId="0" fontId="14" fillId="0" borderId="9" xfId="0" applyFont="1" applyBorder="1" applyAlignment="1">
      <alignment horizontal="left" vertical="center"/>
    </xf>
    <xf numFmtId="0" fontId="14" fillId="0" borderId="19" xfId="0" applyFont="1" applyBorder="1" applyAlignment="1">
      <alignment horizontal="left" vertical="center"/>
    </xf>
    <xf numFmtId="0" fontId="14" fillId="0" borderId="13" xfId="0" applyFont="1" applyBorder="1" applyAlignment="1">
      <alignment horizontal="left" wrapText="1"/>
    </xf>
    <xf numFmtId="0" fontId="14" fillId="0" borderId="14" xfId="0" applyFont="1" applyBorder="1" applyAlignment="1">
      <alignment horizontal="left" wrapText="1"/>
    </xf>
    <xf numFmtId="0" fontId="14" fillId="0" borderId="0" xfId="0" applyFont="1" applyAlignment="1">
      <alignment horizontal="left" wrapText="1"/>
    </xf>
    <xf numFmtId="0" fontId="14" fillId="0" borderId="17" xfId="0" applyFont="1" applyBorder="1" applyAlignment="1">
      <alignment horizontal="left" wrapText="1"/>
    </xf>
    <xf numFmtId="0" fontId="18" fillId="0" borderId="9" xfId="0" applyFont="1" applyBorder="1" applyAlignment="1">
      <alignment horizontal="left" vertical="center" indent="1"/>
    </xf>
    <xf numFmtId="0" fontId="14" fillId="0" borderId="9" xfId="0" applyFont="1" applyBorder="1" applyAlignment="1">
      <alignment horizontal="left" vertical="center" indent="1"/>
    </xf>
    <xf numFmtId="0" fontId="14" fillId="0" borderId="19" xfId="0" applyFont="1" applyBorder="1" applyAlignment="1">
      <alignment horizontal="left" vertical="center" indent="1"/>
    </xf>
    <xf numFmtId="0" fontId="19" fillId="0" borderId="11" xfId="0" applyFont="1" applyBorder="1" applyAlignment="1">
      <alignment horizontal="left" vertical="center" wrapText="1" indent="1"/>
    </xf>
    <xf numFmtId="0" fontId="19" fillId="0" borderId="0" xfId="0" applyFont="1" applyAlignment="1">
      <alignment horizontal="left" vertical="center" wrapText="1" indent="1"/>
    </xf>
    <xf numFmtId="0" fontId="19" fillId="0" borderId="17" xfId="0" applyFont="1" applyBorder="1" applyAlignment="1">
      <alignment horizontal="left" vertical="center" wrapText="1" indent="1"/>
    </xf>
    <xf numFmtId="0" fontId="14" fillId="0" borderId="2" xfId="0" applyFont="1" applyBorder="1" applyAlignment="1">
      <alignment horizontal="center" vertical="center" wrapText="1"/>
    </xf>
    <xf numFmtId="0" fontId="16" fillId="2" borderId="0" xfId="0" applyFont="1" applyFill="1" applyAlignment="1">
      <alignment horizontal="left" vertical="center" wrapText="1" indent="1"/>
    </xf>
    <xf numFmtId="0" fontId="16" fillId="2" borderId="17" xfId="0" applyFont="1" applyFill="1" applyBorder="1" applyAlignment="1">
      <alignment horizontal="left" vertical="center" wrapText="1" indent="1"/>
    </xf>
    <xf numFmtId="0" fontId="16" fillId="2" borderId="1" xfId="0" applyFont="1" applyFill="1" applyBorder="1" applyAlignment="1">
      <alignment horizontal="left" vertical="center" wrapText="1" indent="1"/>
    </xf>
    <xf numFmtId="0" fontId="16" fillId="2" borderId="18" xfId="0" applyFont="1" applyFill="1" applyBorder="1" applyAlignment="1">
      <alignment horizontal="left" vertical="center" wrapText="1" inden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4" fillId="0" borderId="0" xfId="0" applyFont="1" applyAlignment="1" applyProtection="1">
      <alignment horizontal="center" vertical="center"/>
      <protection locked="0"/>
    </xf>
    <xf numFmtId="0" fontId="14" fillId="2" borderId="2" xfId="0" applyFont="1" applyFill="1" applyBorder="1" applyAlignment="1" applyProtection="1">
      <alignment horizontal="left" vertical="center" indent="1"/>
      <protection locked="0"/>
    </xf>
    <xf numFmtId="0" fontId="14" fillId="2" borderId="7"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17" xfId="0" applyFont="1" applyFill="1" applyBorder="1" applyAlignment="1" applyProtection="1">
      <alignment horizontal="left" vertical="center"/>
      <protection locked="0"/>
    </xf>
    <xf numFmtId="0" fontId="14" fillId="2" borderId="7" xfId="0" applyFont="1" applyFill="1" applyBorder="1" applyAlignment="1" applyProtection="1">
      <alignment horizontal="left" vertical="center" indent="1"/>
      <protection locked="0"/>
    </xf>
    <xf numFmtId="0" fontId="14" fillId="2" borderId="6" xfId="0" applyFont="1" applyFill="1" applyBorder="1" applyAlignment="1" applyProtection="1">
      <alignment horizontal="left" vertical="center" indent="1"/>
      <protection locked="0"/>
    </xf>
    <xf numFmtId="0" fontId="28" fillId="2" borderId="11" xfId="0" applyFont="1" applyFill="1" applyBorder="1" applyAlignment="1" applyProtection="1">
      <alignment horizontal="left" vertical="center" indent="1"/>
      <protection locked="0"/>
    </xf>
    <xf numFmtId="0" fontId="28" fillId="2" borderId="0" xfId="0" applyFont="1" applyFill="1" applyAlignment="1" applyProtection="1">
      <alignment horizontal="left" vertical="center" indent="1"/>
      <protection locked="0"/>
    </xf>
    <xf numFmtId="0" fontId="28" fillId="2" borderId="17" xfId="0" applyFont="1" applyFill="1" applyBorder="1" applyAlignment="1" applyProtection="1">
      <alignment horizontal="left" vertical="center" indent="1"/>
      <protection locked="0"/>
    </xf>
    <xf numFmtId="0" fontId="14" fillId="0" borderId="12"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0" fontId="14" fillId="0" borderId="22"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11" xfId="0" applyFont="1" applyBorder="1" applyAlignment="1" applyProtection="1">
      <alignment horizontal="left" wrapText="1"/>
      <protection locked="0"/>
    </xf>
    <xf numFmtId="0" fontId="14" fillId="0" borderId="0" xfId="0" applyFont="1" applyAlignment="1" applyProtection="1">
      <alignment horizontal="left" wrapText="1"/>
      <protection locked="0"/>
    </xf>
    <xf numFmtId="0" fontId="14" fillId="2" borderId="11" xfId="0" applyFont="1" applyFill="1" applyBorder="1" applyAlignment="1" applyProtection="1">
      <alignment horizontal="left" vertical="center" wrapText="1" indent="1"/>
      <protection locked="0"/>
    </xf>
    <xf numFmtId="0" fontId="14" fillId="2" borderId="0" xfId="0" applyFont="1" applyFill="1" applyAlignment="1" applyProtection="1">
      <alignment horizontal="left" vertical="center" wrapText="1" indent="1"/>
      <protection locked="0"/>
    </xf>
    <xf numFmtId="0" fontId="14" fillId="2" borderId="17" xfId="0" applyFont="1" applyFill="1" applyBorder="1" applyAlignment="1" applyProtection="1">
      <alignment horizontal="left" vertical="center" wrapText="1" indent="1"/>
      <protection locked="0"/>
    </xf>
    <xf numFmtId="0" fontId="29" fillId="0" borderId="11" xfId="0" applyFont="1" applyBorder="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18" fillId="0" borderId="11" xfId="0" applyFont="1" applyBorder="1" applyAlignment="1" applyProtection="1">
      <alignment horizontal="left" vertical="center"/>
      <protection locked="0"/>
    </xf>
    <xf numFmtId="0" fontId="29" fillId="0" borderId="11" xfId="0" applyFont="1" applyBorder="1" applyAlignment="1" applyProtection="1">
      <alignment horizontal="left" vertical="top"/>
      <protection locked="0"/>
    </xf>
    <xf numFmtId="0" fontId="29" fillId="0" borderId="0" xfId="0" applyFont="1" applyAlignment="1" applyProtection="1">
      <alignment horizontal="left" vertical="top"/>
      <protection locked="0"/>
    </xf>
    <xf numFmtId="0" fontId="14" fillId="2" borderId="23" xfId="0" applyFont="1" applyFill="1" applyBorder="1" applyAlignment="1" applyProtection="1">
      <alignment horizontal="left" vertical="center" wrapText="1" indent="1"/>
      <protection locked="0"/>
    </xf>
    <xf numFmtId="0" fontId="14" fillId="2" borderId="1" xfId="0" applyFont="1" applyFill="1" applyBorder="1" applyAlignment="1" applyProtection="1">
      <alignment horizontal="left" vertical="center" wrapText="1" indent="1"/>
      <protection locked="0"/>
    </xf>
    <xf numFmtId="0" fontId="14" fillId="2" borderId="18" xfId="0" applyFont="1" applyFill="1" applyBorder="1" applyAlignment="1" applyProtection="1">
      <alignment horizontal="left" vertical="center" wrapText="1" indent="1"/>
      <protection locked="0"/>
    </xf>
    <xf numFmtId="0" fontId="14" fillId="0" borderId="11" xfId="0" applyFont="1" applyBorder="1" applyAlignment="1" applyProtection="1">
      <alignment horizontal="left" vertical="center" wrapText="1"/>
      <protection locked="0"/>
    </xf>
    <xf numFmtId="0" fontId="30" fillId="0" borderId="11" xfId="0" applyFont="1" applyBorder="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30" fillId="0" borderId="17" xfId="0" applyFont="1" applyBorder="1" applyAlignment="1" applyProtection="1">
      <alignment horizontal="left" vertical="center" wrapText="1"/>
      <protection locked="0"/>
    </xf>
    <xf numFmtId="0" fontId="29" fillId="0" borderId="0" xfId="0" applyFont="1" applyAlignment="1" applyProtection="1">
      <alignment horizontal="left" vertical="center"/>
      <protection locked="0"/>
    </xf>
    <xf numFmtId="0" fontId="14" fillId="0" borderId="19" xfId="0" applyFont="1" applyBorder="1" applyAlignment="1" applyProtection="1">
      <alignment horizontal="left" vertical="center" wrapText="1"/>
      <protection locked="0"/>
    </xf>
    <xf numFmtId="0" fontId="31" fillId="0" borderId="11"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6" fillId="2" borderId="13" xfId="0" applyFont="1" applyFill="1" applyBorder="1" applyAlignment="1" applyProtection="1">
      <alignment horizontal="center" vertical="center"/>
      <protection locked="0"/>
    </xf>
    <xf numFmtId="0" fontId="27" fillId="0" borderId="0" xfId="0" applyFont="1" applyAlignment="1" applyProtection="1">
      <alignment horizontal="left" wrapText="1"/>
      <protection locked="0"/>
    </xf>
    <xf numFmtId="0" fontId="37" fillId="0" borderId="0" xfId="0" applyFont="1" applyAlignment="1" applyProtection="1">
      <alignment horizontal="left" wrapText="1"/>
      <protection locked="0"/>
    </xf>
    <xf numFmtId="0" fontId="6" fillId="2" borderId="14" xfId="0" applyFont="1" applyFill="1" applyBorder="1" applyAlignment="1" applyProtection="1">
      <alignment horizontal="center" vertical="center"/>
      <protection locked="0"/>
    </xf>
    <xf numFmtId="38" fontId="24" fillId="2" borderId="13" xfId="0" applyNumberFormat="1" applyFont="1" applyFill="1" applyBorder="1" applyAlignment="1" applyProtection="1">
      <alignment horizontal="center"/>
      <protection locked="0"/>
    </xf>
    <xf numFmtId="0" fontId="14" fillId="0" borderId="3"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00C0"/>
      <color rgb="FFC4FFFF"/>
      <color rgb="FFA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16</xdr:col>
      <xdr:colOff>118745</xdr:colOff>
      <xdr:row>19</xdr:row>
      <xdr:rowOff>48260</xdr:rowOff>
    </xdr:from>
    <xdr:to>
      <xdr:col>17</xdr:col>
      <xdr:colOff>9525</xdr:colOff>
      <xdr:row>20</xdr:row>
      <xdr:rowOff>8255</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414770" y="6191885"/>
          <a:ext cx="300355" cy="302895"/>
        </a:xfrm>
        <a:prstGeom prst="ellipse">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16</xdr:col>
      <xdr:colOff>168275</xdr:colOff>
      <xdr:row>17</xdr:row>
      <xdr:rowOff>271780</xdr:rowOff>
    </xdr:from>
    <xdr:to>
      <xdr:col>17</xdr:col>
      <xdr:colOff>59690</xdr:colOff>
      <xdr:row>18</xdr:row>
      <xdr:rowOff>231140</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6464300" y="5729605"/>
          <a:ext cx="300990" cy="302260"/>
        </a:xfrm>
        <a:prstGeom prst="ellipse">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16</xdr:col>
      <xdr:colOff>20320</xdr:colOff>
      <xdr:row>1</xdr:row>
      <xdr:rowOff>251460</xdr:rowOff>
    </xdr:from>
    <xdr:to>
      <xdr:col>17</xdr:col>
      <xdr:colOff>96520</xdr:colOff>
      <xdr:row>12</xdr:row>
      <xdr:rowOff>181610</xdr:rowOff>
    </xdr:to>
    <xdr:sp macro="" textlink="">
      <xdr:nvSpPr>
        <xdr:cNvPr id="4" name="図形 3">
          <a:extLst>
            <a:ext uri="{FF2B5EF4-FFF2-40B4-BE49-F238E27FC236}">
              <a16:creationId xmlns:a16="http://schemas.microsoft.com/office/drawing/2014/main" id="{00000000-0008-0000-0000-000004000000}"/>
            </a:ext>
          </a:extLst>
        </xdr:cNvPr>
        <xdr:cNvSpPr/>
      </xdr:nvSpPr>
      <xdr:spPr>
        <a:xfrm>
          <a:off x="6316345" y="422910"/>
          <a:ext cx="485775" cy="3502025"/>
        </a:xfrm>
        <a:prstGeom prst="leftArrowCallout">
          <a:avLst>
            <a:gd name="adj1" fmla="val 28457"/>
            <a:gd name="adj2" fmla="val 25000"/>
            <a:gd name="adj3" fmla="val 21725"/>
            <a:gd name="adj4" fmla="val 64977"/>
          </a:avLst>
        </a:prstGeom>
        <a:solidFill>
          <a:srgbClr val="7030A0"/>
        </a:solidFill>
        <a:ln w="12700" cap="flat" cmpd="sng" algn="ctr">
          <a:noFill/>
          <a:prstDash val="solid"/>
          <a:miter lim="800000"/>
        </a:ln>
      </xdr:spPr>
      <xdr:style>
        <a:lnRef idx="2">
          <a:schemeClr val="accent2"/>
        </a:lnRef>
        <a:fillRef idx="1">
          <a:schemeClr val="lt1"/>
        </a:fillRef>
        <a:effectRef idx="0">
          <a:schemeClr val="accent2"/>
        </a:effectRef>
        <a:fontRef idx="minor">
          <a:schemeClr val="dk1"/>
        </a:fontRef>
      </xdr:style>
      <xdr:txBody>
        <a:bodyPr vertOverflow="clip" horzOverflow="clip"/>
        <a:lstStyle/>
        <a:p>
          <a:r>
            <a:rPr kumimoji="1" lang="ja-JP" altLang="en-US" b="1">
              <a:solidFill>
                <a:schemeClr val="bg1"/>
              </a:solidFill>
            </a:rPr>
            <a:t>黄色のセルに入力してください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268605</xdr:colOff>
      <xdr:row>24</xdr:row>
      <xdr:rowOff>208280</xdr:rowOff>
    </xdr:from>
    <xdr:to>
      <xdr:col>6</xdr:col>
      <xdr:colOff>828675</xdr:colOff>
      <xdr:row>28</xdr:row>
      <xdr:rowOff>238760</xdr:rowOff>
    </xdr:to>
    <xdr:sp macro="" textlink="">
      <xdr:nvSpPr>
        <xdr:cNvPr id="4" name="テキスト 6">
          <a:extLst>
            <a:ext uri="{FF2B5EF4-FFF2-40B4-BE49-F238E27FC236}">
              <a16:creationId xmlns:a16="http://schemas.microsoft.com/office/drawing/2014/main" id="{00000000-0008-0000-0100-000004000000}"/>
            </a:ext>
          </a:extLst>
        </xdr:cNvPr>
        <xdr:cNvSpPr txBox="1"/>
      </xdr:nvSpPr>
      <xdr:spPr>
        <a:xfrm>
          <a:off x="1335405" y="7980680"/>
          <a:ext cx="3996690" cy="1325880"/>
        </a:xfrm>
        <a:prstGeom prst="rect">
          <a:avLst/>
        </a:prstGeom>
        <a:solidFill>
          <a:schemeClr val="lt1"/>
        </a:solidFill>
        <a:ln w="952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strike="noStrike"/>
            <a:t>○人件費を見込むことが難しい場合は、</a:t>
          </a:r>
          <a:endParaRPr kumimoji="1" lang="ja-JP" altLang="en-US" sz="900">
            <a:solidFill>
              <a:srgbClr val="FF0000"/>
            </a:solidFill>
          </a:endParaRPr>
        </a:p>
        <a:p>
          <a:r>
            <a:rPr kumimoji="1" lang="ja-JP" altLang="en-US" sz="900" strike="noStrike">
              <a:solidFill>
                <a:srgbClr val="FF0000"/>
              </a:solidFill>
            </a:rPr>
            <a:t>　</a:t>
          </a:r>
          <a:r>
            <a:rPr kumimoji="1" lang="ja-JP" altLang="en-US" sz="900" strike="noStrike">
              <a:solidFill>
                <a:sysClr val="windowText" lastClr="000000"/>
              </a:solidFill>
            </a:rPr>
            <a:t>（60,000円）×代替医師勤務予定延回数 を入力してください。</a:t>
          </a:r>
        </a:p>
        <a:p>
          <a:r>
            <a:rPr kumimoji="1" lang="ja-JP" altLang="en-US" sz="900" strike="noStrike"/>
            <a:t>　 </a:t>
          </a:r>
          <a:endParaRPr kumimoji="1" lang="ja-JP" altLang="en-US" sz="900" strike="noStrike">
            <a:solidFill>
              <a:sysClr val="windowText" lastClr="000000"/>
            </a:solidFill>
          </a:endParaRPr>
        </a:p>
        <a:p>
          <a:r>
            <a:rPr kumimoji="1" lang="ja-JP" altLang="en-US" sz="900" b="1">
              <a:solidFill>
                <a:schemeClr val="tx1"/>
              </a:solidFill>
            </a:rPr>
            <a:t>　</a:t>
          </a:r>
          <a:r>
            <a:rPr kumimoji="1" lang="ja-JP" altLang="en-US" sz="900" b="1">
              <a:solidFill>
                <a:sysClr val="windowText" lastClr="000000"/>
              </a:solidFill>
            </a:rPr>
            <a:t>※（宿直等代替医師活用支援）（短時間勤務に係る代替医師活用支援）</a:t>
          </a:r>
          <a:endParaRPr kumimoji="1" lang="ja-JP" altLang="en-US" sz="900" b="1" strike="noStrike">
            <a:solidFill>
              <a:sysClr val="windowText" lastClr="000000"/>
            </a:solidFill>
          </a:endParaRPr>
        </a:p>
        <a:p>
          <a:r>
            <a:rPr kumimoji="1" lang="ja-JP" altLang="en-US" sz="900" b="1">
              <a:solidFill>
                <a:sysClr val="windowText" lastClr="000000"/>
              </a:solidFill>
            </a:rPr>
            <a:t>　　　あわせた基準額の上限は１医療機関あたり5,000千円です。</a:t>
          </a:r>
          <a:endParaRPr kumimoji="1" lang="ja-JP" altLang="en-US" sz="900" b="1" strike="noStrike">
            <a:solidFill>
              <a:srgbClr val="FF0000"/>
            </a:solidFill>
          </a:endParaRPr>
        </a:p>
        <a:p>
          <a:r>
            <a:rPr kumimoji="1" lang="ja-JP" altLang="en-US" sz="900" strike="noStrike"/>
            <a:t>　</a:t>
          </a:r>
          <a:r>
            <a:rPr kumimoji="1" lang="ja-JP" altLang="en-US" sz="900" strike="noStrike">
              <a:solidFill>
                <a:schemeClr val="tx1"/>
              </a:solidFill>
            </a:rPr>
            <a:t>※補助額の上限はこの1/2です。</a:t>
          </a:r>
          <a:endParaRPr kumimoji="1" lang="ja-JP" altLang="en-US" sz="900" b="1" strike="noStrike">
            <a:solidFill>
              <a:srgbClr val="FF0000"/>
            </a:solidFill>
          </a:endParaRPr>
        </a:p>
      </xdr:txBody>
    </xdr:sp>
    <xdr:clientData/>
  </xdr:twoCellAnchor>
  <xdr:twoCellAnchor>
    <xdr:from>
      <xdr:col>8</xdr:col>
      <xdr:colOff>361315</xdr:colOff>
      <xdr:row>0</xdr:row>
      <xdr:rowOff>113030</xdr:rowOff>
    </xdr:from>
    <xdr:to>
      <xdr:col>9</xdr:col>
      <xdr:colOff>103505</xdr:colOff>
      <xdr:row>1</xdr:row>
      <xdr:rowOff>113030</xdr:rowOff>
    </xdr:to>
    <xdr:sp macro="" textlink="">
      <xdr:nvSpPr>
        <xdr:cNvPr id="6" name="テキスト 3">
          <a:extLst>
            <a:ext uri="{FF2B5EF4-FFF2-40B4-BE49-F238E27FC236}">
              <a16:creationId xmlns:a16="http://schemas.microsoft.com/office/drawing/2014/main" id="{00000000-0008-0000-0100-000006000000}"/>
            </a:ext>
          </a:extLst>
        </xdr:cNvPr>
        <xdr:cNvSpPr txBox="1"/>
      </xdr:nvSpPr>
      <xdr:spPr>
        <a:xfrm>
          <a:off x="6360160" y="113030"/>
          <a:ext cx="685165" cy="323850"/>
        </a:xfrm>
        <a:prstGeom prst="rect">
          <a:avLst/>
        </a:prstGeom>
        <a:solidFill>
          <a:schemeClr val="lt1"/>
        </a:solidFill>
        <a:ln w="9525" cmpd="sng">
          <a:solidFill>
            <a:schemeClr val="bg1">
              <a:lumMod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記入例</a:t>
          </a:r>
        </a:p>
      </xdr:txBody>
    </xdr:sp>
    <xdr:clientData/>
  </xdr:twoCellAnchor>
  <xdr:twoCellAnchor>
    <xdr:from>
      <xdr:col>8</xdr:col>
      <xdr:colOff>85725</xdr:colOff>
      <xdr:row>1</xdr:row>
      <xdr:rowOff>294640</xdr:rowOff>
    </xdr:from>
    <xdr:to>
      <xdr:col>8</xdr:col>
      <xdr:colOff>571500</xdr:colOff>
      <xdr:row>12</xdr:row>
      <xdr:rowOff>241300</xdr:rowOff>
    </xdr:to>
    <xdr:sp macro="" textlink="">
      <xdr:nvSpPr>
        <xdr:cNvPr id="11" name="図形 4">
          <a:extLst>
            <a:ext uri="{FF2B5EF4-FFF2-40B4-BE49-F238E27FC236}">
              <a16:creationId xmlns:a16="http://schemas.microsoft.com/office/drawing/2014/main" id="{00000000-0008-0000-0100-00000B000000}"/>
            </a:ext>
          </a:extLst>
        </xdr:cNvPr>
        <xdr:cNvSpPr/>
      </xdr:nvSpPr>
      <xdr:spPr>
        <a:xfrm>
          <a:off x="6084570" y="618490"/>
          <a:ext cx="485775" cy="3509010"/>
        </a:xfrm>
        <a:prstGeom prst="leftArrowCallout">
          <a:avLst>
            <a:gd name="adj1" fmla="val 28457"/>
            <a:gd name="adj2" fmla="val 25000"/>
            <a:gd name="adj3" fmla="val 21725"/>
            <a:gd name="adj4" fmla="val 64977"/>
          </a:avLst>
        </a:prstGeom>
        <a:solidFill>
          <a:srgbClr val="7030A0"/>
        </a:solidFill>
        <a:ln w="12700" cap="flat" cmpd="sng" algn="ctr">
          <a:noFill/>
          <a:prstDash val="solid"/>
          <a:miter lim="800000"/>
        </a:ln>
      </xdr:spPr>
      <xdr:style>
        <a:lnRef idx="2">
          <a:schemeClr val="accent2"/>
        </a:lnRef>
        <a:fillRef idx="1">
          <a:schemeClr val="lt1"/>
        </a:fillRef>
        <a:effectRef idx="0">
          <a:schemeClr val="accent2"/>
        </a:effectRef>
        <a:fontRef idx="minor">
          <a:schemeClr val="dk1"/>
        </a:fontRef>
      </xdr:style>
      <xdr:txBody>
        <a:bodyPr vertOverflow="clip" horzOverflow="clip"/>
        <a:lstStyle/>
        <a:p>
          <a:r>
            <a:rPr kumimoji="1" lang="ja-JP" altLang="en-US" b="1">
              <a:solidFill>
                <a:schemeClr val="bg1"/>
              </a:solidFill>
            </a:rPr>
            <a:t>黄色のセルに入力してください</a:t>
          </a:r>
        </a:p>
      </xdr:txBody>
    </xdr:sp>
    <xdr:clientData/>
  </xdr:twoCellAnchor>
  <xdr:twoCellAnchor editAs="oneCell">
    <xdr:from>
      <xdr:col>9</xdr:col>
      <xdr:colOff>171450</xdr:colOff>
      <xdr:row>0</xdr:row>
      <xdr:rowOff>102870</xdr:rowOff>
    </xdr:from>
    <xdr:to>
      <xdr:col>14</xdr:col>
      <xdr:colOff>285750</xdr:colOff>
      <xdr:row>23</xdr:row>
      <xdr:rowOff>217170</xdr:rowOff>
    </xdr:to>
    <xdr:pic>
      <xdr:nvPicPr>
        <xdr:cNvPr id="18" name="図 5">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7113270" y="102870"/>
          <a:ext cx="5146040" cy="7562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261620</xdr:colOff>
      <xdr:row>49</xdr:row>
      <xdr:rowOff>138430</xdr:rowOff>
    </xdr:from>
    <xdr:to>
      <xdr:col>10</xdr:col>
      <xdr:colOff>866775</xdr:colOff>
      <xdr:row>53</xdr:row>
      <xdr:rowOff>189865</xdr:rowOff>
    </xdr:to>
    <xdr:sp macro="" textlink="">
      <xdr:nvSpPr>
        <xdr:cNvPr id="2" name="テキスト 4">
          <a:extLst>
            <a:ext uri="{FF2B5EF4-FFF2-40B4-BE49-F238E27FC236}">
              <a16:creationId xmlns:a16="http://schemas.microsoft.com/office/drawing/2014/main" id="{00000000-0008-0000-0200-000002000000}"/>
            </a:ext>
          </a:extLst>
        </xdr:cNvPr>
        <xdr:cNvSpPr txBox="1"/>
      </xdr:nvSpPr>
      <xdr:spPr>
        <a:xfrm>
          <a:off x="1280795" y="18067655"/>
          <a:ext cx="4567555" cy="1403985"/>
        </a:xfrm>
        <a:prstGeom prst="rect">
          <a:avLst/>
        </a:prstGeom>
        <a:solidFill>
          <a:schemeClr val="lt1"/>
        </a:solidFill>
        <a:ln w="952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a:t>○人件費を見込むことが難しい場合は、</a:t>
          </a:r>
          <a:r>
            <a:rPr kumimoji="1" lang="ja-JP" altLang="en-US" sz="900">
              <a:solidFill>
                <a:sysClr val="windowText" lastClr="000000"/>
              </a:solidFill>
            </a:rPr>
            <a:t>支援の見込みについて欄に記入した</a:t>
          </a:r>
          <a:endParaRPr kumimoji="1" lang="ja-JP" altLang="en-US" sz="900" strike="noStrike">
            <a:solidFill>
              <a:srgbClr val="FF0000"/>
            </a:solidFill>
          </a:endParaRPr>
        </a:p>
        <a:p>
          <a:r>
            <a:rPr kumimoji="1" lang="ja-JP" altLang="en-US" sz="900">
              <a:solidFill>
                <a:srgbClr val="FF0000"/>
              </a:solidFill>
            </a:rPr>
            <a:t>　</a:t>
          </a:r>
          <a:r>
            <a:rPr kumimoji="1" lang="ja-JP" altLang="en-US" sz="900" u="sng">
              <a:solidFill>
                <a:sysClr val="windowText" lastClr="000000"/>
              </a:solidFill>
            </a:rPr>
            <a:t>非常勤医師が補填する労働時間／８時間×予定代替回数×60,000円</a:t>
          </a:r>
          <a:endParaRPr kumimoji="1" lang="ja-JP" altLang="en-US" sz="900" strike="noStrike">
            <a:solidFill>
              <a:sysClr val="windowText" lastClr="000000"/>
            </a:solidFill>
          </a:endParaRPr>
        </a:p>
        <a:p>
          <a:r>
            <a:rPr kumimoji="1" lang="ja-JP" altLang="en-US" sz="900" strike="noStrike">
              <a:solidFill>
                <a:sysClr val="windowText" lastClr="000000"/>
              </a:solidFill>
            </a:rPr>
            <a:t>　を記載してください。</a:t>
          </a:r>
        </a:p>
        <a:p>
          <a:endParaRPr kumimoji="1" lang="ja-JP" altLang="en-US" sz="900" strike="noStrike">
            <a:solidFill>
              <a:sysClr val="windowText" lastClr="000000"/>
            </a:solidFill>
          </a:endParaRPr>
        </a:p>
        <a:p>
          <a:r>
            <a:rPr kumimoji="1" lang="ja-JP" altLang="en-US" sz="900" b="1">
              <a:solidFill>
                <a:sysClr val="windowText" lastClr="000000"/>
              </a:solidFill>
            </a:rPr>
            <a:t>※（宿直等代替医師活用支援）（短時間勤務に係る代替医師活用支援）</a:t>
          </a:r>
          <a:endParaRPr kumimoji="1" lang="ja-JP" altLang="en-US" sz="900" b="1" strike="noStrike">
            <a:solidFill>
              <a:sysClr val="windowText" lastClr="000000"/>
            </a:solidFill>
          </a:endParaRPr>
        </a:p>
        <a:p>
          <a:r>
            <a:rPr kumimoji="1" lang="ja-JP" altLang="en-US" sz="900" b="1">
              <a:solidFill>
                <a:sysClr val="windowText" lastClr="000000"/>
              </a:solidFill>
            </a:rPr>
            <a:t>　　あわせた基準額の上限は１医療機関あたり5,000千円です。</a:t>
          </a:r>
          <a:endParaRPr kumimoji="1" lang="ja-JP" altLang="en-US" sz="900" strike="noStrike">
            <a:solidFill>
              <a:sysClr val="windowText" lastClr="000000"/>
            </a:solidFill>
          </a:endParaRPr>
        </a:p>
        <a:p>
          <a:r>
            <a:rPr kumimoji="1" lang="ja-JP" altLang="en-US" sz="900" strike="noStrike">
              <a:solidFill>
                <a:sysClr val="windowText" lastClr="000000"/>
              </a:solidFill>
            </a:rPr>
            <a:t>※補助額の上限はこの1/2です。</a:t>
          </a:r>
          <a:endParaRPr kumimoji="1" lang="ja-JP" altLang="en-US" sz="900" strike="noStrike">
            <a:solidFill>
              <a:srgbClr val="FF0000"/>
            </a:solidFill>
          </a:endParaRPr>
        </a:p>
      </xdr:txBody>
    </xdr:sp>
    <xdr:clientData/>
  </xdr:twoCellAnchor>
  <xdr:twoCellAnchor>
    <xdr:from>
      <xdr:col>13</xdr:col>
      <xdr:colOff>84455</xdr:colOff>
      <xdr:row>32</xdr:row>
      <xdr:rowOff>80010</xdr:rowOff>
    </xdr:from>
    <xdr:to>
      <xdr:col>15</xdr:col>
      <xdr:colOff>485775</xdr:colOff>
      <xdr:row>33</xdr:row>
      <xdr:rowOff>71755</xdr:rowOff>
    </xdr:to>
    <xdr:sp macro="" textlink="">
      <xdr:nvSpPr>
        <xdr:cNvPr id="7" name="テキスト 19">
          <a:extLst>
            <a:ext uri="{FF2B5EF4-FFF2-40B4-BE49-F238E27FC236}">
              <a16:creationId xmlns:a16="http://schemas.microsoft.com/office/drawing/2014/main" id="{00000000-0008-0000-0200-000007000000}"/>
            </a:ext>
          </a:extLst>
        </xdr:cNvPr>
        <xdr:cNvSpPr txBox="1"/>
      </xdr:nvSpPr>
      <xdr:spPr>
        <a:xfrm>
          <a:off x="6523355" y="12164060"/>
          <a:ext cx="1677670" cy="296545"/>
        </a:xfrm>
        <a:prstGeom prst="rect">
          <a:avLst/>
        </a:prstGeom>
        <a:solidFill>
          <a:schemeClr val="lt1"/>
        </a:solidFill>
        <a:ln w="9525" cmpd="sng">
          <a:solidFill>
            <a:schemeClr val="bg1">
              <a:lumMod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t>記入例（２ページ目）</a:t>
          </a:r>
        </a:p>
      </xdr:txBody>
    </xdr:sp>
    <xdr:clientData/>
  </xdr:twoCellAnchor>
  <xdr:twoCellAnchor>
    <xdr:from>
      <xdr:col>13</xdr:col>
      <xdr:colOff>546100</xdr:colOff>
      <xdr:row>0</xdr:row>
      <xdr:rowOff>146050</xdr:rowOff>
    </xdr:from>
    <xdr:to>
      <xdr:col>16</xdr:col>
      <xdr:colOff>204470</xdr:colOff>
      <xdr:row>1</xdr:row>
      <xdr:rowOff>111125</xdr:rowOff>
    </xdr:to>
    <xdr:sp macro="" textlink="">
      <xdr:nvSpPr>
        <xdr:cNvPr id="12" name="テキスト 21">
          <a:extLst>
            <a:ext uri="{FF2B5EF4-FFF2-40B4-BE49-F238E27FC236}">
              <a16:creationId xmlns:a16="http://schemas.microsoft.com/office/drawing/2014/main" id="{00000000-0008-0000-0200-00000C000000}"/>
            </a:ext>
          </a:extLst>
        </xdr:cNvPr>
        <xdr:cNvSpPr txBox="1"/>
      </xdr:nvSpPr>
      <xdr:spPr>
        <a:xfrm>
          <a:off x="6985000" y="146050"/>
          <a:ext cx="1582420" cy="295275"/>
        </a:xfrm>
        <a:prstGeom prst="rect">
          <a:avLst/>
        </a:prstGeom>
        <a:solidFill>
          <a:schemeClr val="lt1"/>
        </a:solidFill>
        <a:ln w="9525" cmpd="sng">
          <a:solidFill>
            <a:schemeClr val="bg1">
              <a:lumMod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t>記入例（１ページ目）</a:t>
          </a:r>
        </a:p>
      </xdr:txBody>
    </xdr:sp>
    <xdr:clientData/>
  </xdr:twoCellAnchor>
  <xdr:twoCellAnchor>
    <xdr:from>
      <xdr:col>12</xdr:col>
      <xdr:colOff>75565</xdr:colOff>
      <xdr:row>29</xdr:row>
      <xdr:rowOff>107315</xdr:rowOff>
    </xdr:from>
    <xdr:to>
      <xdr:col>13</xdr:col>
      <xdr:colOff>473710</xdr:colOff>
      <xdr:row>30</xdr:row>
      <xdr:rowOff>74295</xdr:rowOff>
    </xdr:to>
    <xdr:sp macro="" textlink="">
      <xdr:nvSpPr>
        <xdr:cNvPr id="21" name="図形 17">
          <a:extLst>
            <a:ext uri="{FF2B5EF4-FFF2-40B4-BE49-F238E27FC236}">
              <a16:creationId xmlns:a16="http://schemas.microsoft.com/office/drawing/2014/main" id="{00000000-0008-0000-0200-000015000000}"/>
            </a:ext>
          </a:extLst>
        </xdr:cNvPr>
        <xdr:cNvSpPr/>
      </xdr:nvSpPr>
      <xdr:spPr>
        <a:xfrm>
          <a:off x="6190615" y="11276965"/>
          <a:ext cx="721995" cy="271780"/>
        </a:xfrm>
        <a:prstGeom prst="rightArrow">
          <a:avLst>
            <a:gd name="adj1" fmla="val 37619"/>
            <a:gd name="adj2" fmla="val 6986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18</xdr:col>
      <xdr:colOff>77470</xdr:colOff>
      <xdr:row>28</xdr:row>
      <xdr:rowOff>0</xdr:rowOff>
    </xdr:from>
    <xdr:to>
      <xdr:col>19</xdr:col>
      <xdr:colOff>637540</xdr:colOff>
      <xdr:row>28</xdr:row>
      <xdr:rowOff>252095</xdr:rowOff>
    </xdr:to>
    <xdr:sp macro="" textlink="">
      <xdr:nvSpPr>
        <xdr:cNvPr id="26" name="図形 31">
          <a:extLst>
            <a:ext uri="{FF2B5EF4-FFF2-40B4-BE49-F238E27FC236}">
              <a16:creationId xmlns:a16="http://schemas.microsoft.com/office/drawing/2014/main" id="{00000000-0008-0000-0200-00001A000000}"/>
            </a:ext>
          </a:extLst>
        </xdr:cNvPr>
        <xdr:cNvSpPr/>
      </xdr:nvSpPr>
      <xdr:spPr>
        <a:xfrm>
          <a:off x="9964420" y="10864850"/>
          <a:ext cx="1160145" cy="252095"/>
        </a:xfrm>
        <a:prstGeom prst="rightArrow">
          <a:avLst>
            <a:gd name="adj1" fmla="val 37619"/>
            <a:gd name="adj2" fmla="val 6986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12</xdr:col>
      <xdr:colOff>57150</xdr:colOff>
      <xdr:row>0</xdr:row>
      <xdr:rowOff>252730</xdr:rowOff>
    </xdr:from>
    <xdr:to>
      <xdr:col>13</xdr:col>
      <xdr:colOff>219075</xdr:colOff>
      <xdr:row>10</xdr:row>
      <xdr:rowOff>47625</xdr:rowOff>
    </xdr:to>
    <xdr:sp macro="" textlink="">
      <xdr:nvSpPr>
        <xdr:cNvPr id="36" name="図形 36">
          <a:extLst>
            <a:ext uri="{FF2B5EF4-FFF2-40B4-BE49-F238E27FC236}">
              <a16:creationId xmlns:a16="http://schemas.microsoft.com/office/drawing/2014/main" id="{00000000-0008-0000-0200-000024000000}"/>
            </a:ext>
          </a:extLst>
        </xdr:cNvPr>
        <xdr:cNvSpPr/>
      </xdr:nvSpPr>
      <xdr:spPr>
        <a:xfrm>
          <a:off x="6172200" y="252730"/>
          <a:ext cx="485775" cy="3509645"/>
        </a:xfrm>
        <a:prstGeom prst="leftArrowCallout">
          <a:avLst>
            <a:gd name="adj1" fmla="val 28457"/>
            <a:gd name="adj2" fmla="val 25000"/>
            <a:gd name="adj3" fmla="val 21725"/>
            <a:gd name="adj4" fmla="val 64977"/>
          </a:avLst>
        </a:prstGeom>
        <a:solidFill>
          <a:srgbClr val="7030A0"/>
        </a:solidFill>
        <a:ln w="12700" cap="flat" cmpd="sng" algn="ctr">
          <a:noFill/>
          <a:prstDash val="solid"/>
          <a:miter lim="800000"/>
        </a:ln>
      </xdr:spPr>
      <xdr:style>
        <a:lnRef idx="2">
          <a:schemeClr val="accent2"/>
        </a:lnRef>
        <a:fillRef idx="1">
          <a:schemeClr val="lt1"/>
        </a:fillRef>
        <a:effectRef idx="0">
          <a:schemeClr val="accent2"/>
        </a:effectRef>
        <a:fontRef idx="minor">
          <a:schemeClr val="dk1"/>
        </a:fontRef>
      </xdr:style>
      <xdr:txBody>
        <a:bodyPr vertOverflow="clip" horzOverflow="clip"/>
        <a:lstStyle/>
        <a:p>
          <a:r>
            <a:rPr kumimoji="1" lang="ja-JP" altLang="en-US" b="1">
              <a:solidFill>
                <a:schemeClr val="bg1"/>
              </a:solidFill>
            </a:rPr>
            <a:t>黄色のセルに入力してください</a:t>
          </a:r>
        </a:p>
      </xdr:txBody>
    </xdr:sp>
    <xdr:clientData/>
  </xdr:twoCellAnchor>
  <xdr:twoCellAnchor editAs="oneCell">
    <xdr:from>
      <xdr:col>19</xdr:col>
      <xdr:colOff>1056640</xdr:colOff>
      <xdr:row>23</xdr:row>
      <xdr:rowOff>807720</xdr:rowOff>
    </xdr:from>
    <xdr:to>
      <xdr:col>23</xdr:col>
      <xdr:colOff>589915</xdr:colOff>
      <xdr:row>33</xdr:row>
      <xdr:rowOff>101600</xdr:rowOff>
    </xdr:to>
    <xdr:pic>
      <xdr:nvPicPr>
        <xdr:cNvPr id="45" name="図 37">
          <a:extLst>
            <a:ext uri="{FF2B5EF4-FFF2-40B4-BE49-F238E27FC236}">
              <a16:creationId xmlns:a16="http://schemas.microsoft.com/office/drawing/2014/main" id="{00000000-0008-0000-0200-00002D000000}"/>
            </a:ext>
          </a:extLst>
        </xdr:cNvPr>
        <xdr:cNvPicPr>
          <a:picLocks noChangeAspect="1"/>
        </xdr:cNvPicPr>
      </xdr:nvPicPr>
      <xdr:blipFill>
        <a:blip xmlns:r="http://schemas.openxmlformats.org/officeDocument/2006/relationships" r:embed="rId1"/>
        <a:stretch>
          <a:fillRect/>
        </a:stretch>
      </xdr:blipFill>
      <xdr:spPr>
        <a:xfrm>
          <a:off x="11543665" y="9481820"/>
          <a:ext cx="4077970" cy="3008630"/>
        </a:xfrm>
        <a:prstGeom prst="rect">
          <a:avLst/>
        </a:prstGeom>
        <a:noFill/>
        <a:ln>
          <a:noFill/>
        </a:ln>
      </xdr:spPr>
    </xdr:pic>
    <xdr:clientData/>
  </xdr:twoCellAnchor>
  <xdr:twoCellAnchor editAs="oneCell">
    <xdr:from>
      <xdr:col>13</xdr:col>
      <xdr:colOff>535940</xdr:colOff>
      <xdr:row>1</xdr:row>
      <xdr:rowOff>219075</xdr:rowOff>
    </xdr:from>
    <xdr:to>
      <xdr:col>20</xdr:col>
      <xdr:colOff>745490</xdr:colOff>
      <xdr:row>23</xdr:row>
      <xdr:rowOff>76200</xdr:rowOff>
    </xdr:to>
    <xdr:pic>
      <xdr:nvPicPr>
        <xdr:cNvPr id="54" name="図 37">
          <a:extLst>
            <a:ext uri="{FF2B5EF4-FFF2-40B4-BE49-F238E27FC236}">
              <a16:creationId xmlns:a16="http://schemas.microsoft.com/office/drawing/2014/main" id="{00000000-0008-0000-0200-000036000000}"/>
            </a:ext>
          </a:extLst>
        </xdr:cNvPr>
        <xdr:cNvPicPr>
          <a:picLocks noChangeAspect="1"/>
        </xdr:cNvPicPr>
      </xdr:nvPicPr>
      <xdr:blipFill>
        <a:blip xmlns:r="http://schemas.openxmlformats.org/officeDocument/2006/relationships" r:embed="rId2"/>
        <a:stretch>
          <a:fillRect/>
        </a:stretch>
      </xdr:blipFill>
      <xdr:spPr>
        <a:xfrm>
          <a:off x="6974840" y="549275"/>
          <a:ext cx="5753100" cy="8201025"/>
        </a:xfrm>
        <a:prstGeom prst="rect">
          <a:avLst/>
        </a:prstGeom>
        <a:noFill/>
        <a:ln>
          <a:noFill/>
        </a:ln>
      </xdr:spPr>
    </xdr:pic>
    <xdr:clientData/>
  </xdr:twoCellAnchor>
  <xdr:twoCellAnchor editAs="oneCell">
    <xdr:from>
      <xdr:col>12</xdr:col>
      <xdr:colOff>247015</xdr:colOff>
      <xdr:row>33</xdr:row>
      <xdr:rowOff>208915</xdr:rowOff>
    </xdr:from>
    <xdr:to>
      <xdr:col>20</xdr:col>
      <xdr:colOff>132715</xdr:colOff>
      <xdr:row>62</xdr:row>
      <xdr:rowOff>27940</xdr:rowOff>
    </xdr:to>
    <xdr:pic>
      <xdr:nvPicPr>
        <xdr:cNvPr id="55" name="図 38">
          <a:extLst>
            <a:ext uri="{FF2B5EF4-FFF2-40B4-BE49-F238E27FC236}">
              <a16:creationId xmlns:a16="http://schemas.microsoft.com/office/drawing/2014/main" id="{00000000-0008-0000-0200-000037000000}"/>
            </a:ext>
          </a:extLst>
        </xdr:cNvPr>
        <xdr:cNvPicPr>
          <a:picLocks noChangeAspect="1"/>
        </xdr:cNvPicPr>
      </xdr:nvPicPr>
      <xdr:blipFill>
        <a:blip xmlns:r="http://schemas.openxmlformats.org/officeDocument/2006/relationships" r:embed="rId3"/>
        <a:stretch>
          <a:fillRect/>
        </a:stretch>
      </xdr:blipFill>
      <xdr:spPr>
        <a:xfrm>
          <a:off x="6362065" y="12597765"/>
          <a:ext cx="5753100" cy="9017000"/>
        </a:xfrm>
        <a:prstGeom prst="rect">
          <a:avLst/>
        </a:prstGeom>
        <a:noFill/>
        <a:ln>
          <a:noFill/>
        </a:ln>
      </xdr:spPr>
    </xdr:pic>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view="pageBreakPreview" zoomScale="95" zoomScaleSheetLayoutView="95" workbookViewId="0">
      <selection activeCell="J2" sqref="J2:N2"/>
    </sheetView>
  </sheetViews>
  <sheetFormatPr defaultColWidth="5.3984375" defaultRowHeight="13.2" x14ac:dyDescent="0.45"/>
  <cols>
    <col min="1" max="15" width="5.3984375" style="1" customWidth="1"/>
    <col min="16" max="16" width="2" style="1" customWidth="1"/>
    <col min="17" max="17" width="5.3984375" style="1" customWidth="1"/>
    <col min="18" max="16384" width="5.3984375" style="1"/>
  </cols>
  <sheetData>
    <row r="1" spans="1:16" x14ac:dyDescent="0.45">
      <c r="A1" s="3" t="s">
        <v>12</v>
      </c>
    </row>
    <row r="2" spans="1:16" ht="27" customHeight="1" x14ac:dyDescent="0.45">
      <c r="A2" s="4"/>
      <c r="B2" s="4"/>
      <c r="C2" s="4"/>
      <c r="D2" s="4"/>
      <c r="E2" s="4"/>
      <c r="F2" s="4"/>
      <c r="G2" s="4"/>
      <c r="H2" s="4"/>
      <c r="I2" s="4"/>
      <c r="J2" s="163" t="s">
        <v>23</v>
      </c>
      <c r="K2" s="163"/>
      <c r="L2" s="163"/>
      <c r="M2" s="163"/>
      <c r="N2" s="163"/>
      <c r="O2" s="4"/>
    </row>
    <row r="3" spans="1:16" ht="22.5" customHeight="1" x14ac:dyDescent="0.45">
      <c r="A3" s="3"/>
    </row>
    <row r="4" spans="1:16" ht="27" customHeight="1" x14ac:dyDescent="0.45">
      <c r="A4" s="5" t="s">
        <v>77</v>
      </c>
      <c r="B4" s="3"/>
    </row>
    <row r="5" spans="1:16" ht="22.5" customHeight="1" x14ac:dyDescent="0.45">
      <c r="A5" s="3"/>
    </row>
    <row r="6" spans="1:16" ht="42" customHeight="1" x14ac:dyDescent="0.45">
      <c r="B6" s="3"/>
      <c r="C6" s="3"/>
      <c r="D6" s="3"/>
      <c r="E6" s="3"/>
      <c r="F6" s="3"/>
      <c r="H6" s="164" t="s">
        <v>72</v>
      </c>
      <c r="I6" s="164"/>
      <c r="J6" s="165"/>
      <c r="K6" s="165"/>
      <c r="L6" s="165"/>
      <c r="M6" s="165"/>
      <c r="N6" s="165"/>
      <c r="O6" s="165"/>
      <c r="P6" s="165"/>
    </row>
    <row r="7" spans="1:16" s="2" customFormat="1" ht="6.75" customHeight="1" x14ac:dyDescent="0.45">
      <c r="G7" s="12"/>
      <c r="H7" s="12"/>
      <c r="I7" s="1"/>
      <c r="J7" s="13"/>
      <c r="K7" s="13"/>
      <c r="L7" s="13"/>
      <c r="M7" s="13"/>
      <c r="N7" s="13"/>
      <c r="O7" s="13"/>
      <c r="P7" s="13"/>
    </row>
    <row r="8" spans="1:16" ht="42" customHeight="1" x14ac:dyDescent="0.45">
      <c r="B8" s="3"/>
      <c r="C8" s="3"/>
      <c r="D8" s="3"/>
      <c r="E8" s="4"/>
      <c r="F8" s="4"/>
      <c r="H8" s="164" t="s">
        <v>73</v>
      </c>
      <c r="I8" s="164"/>
      <c r="J8" s="165"/>
      <c r="K8" s="165"/>
      <c r="L8" s="165"/>
      <c r="M8" s="165"/>
      <c r="N8" s="165"/>
      <c r="O8" s="165"/>
      <c r="P8" s="165"/>
    </row>
    <row r="9" spans="1:16" s="2" customFormat="1" ht="6.75" customHeight="1" x14ac:dyDescent="0.45">
      <c r="G9" s="12"/>
      <c r="H9" s="12"/>
      <c r="J9" s="13"/>
      <c r="K9" s="13"/>
      <c r="L9" s="13"/>
      <c r="M9" s="13"/>
      <c r="N9" s="13"/>
      <c r="O9" s="13"/>
      <c r="P9" s="13"/>
    </row>
    <row r="10" spans="1:16" ht="30.75" customHeight="1" x14ac:dyDescent="0.45">
      <c r="B10" s="3"/>
      <c r="C10" s="3"/>
      <c r="D10" s="3"/>
      <c r="H10" s="166" t="s">
        <v>71</v>
      </c>
      <c r="I10" s="166"/>
      <c r="J10" s="165"/>
      <c r="K10" s="165"/>
      <c r="L10" s="165"/>
      <c r="M10" s="165"/>
      <c r="N10" s="165"/>
      <c r="O10" s="165"/>
      <c r="P10" s="165"/>
    </row>
    <row r="11" spans="1:16" ht="27" customHeight="1" x14ac:dyDescent="0.45">
      <c r="A11" s="6"/>
      <c r="B11" s="8"/>
      <c r="C11" s="8"/>
      <c r="D11" s="8"/>
      <c r="E11" s="8"/>
      <c r="F11" s="8"/>
    </row>
    <row r="12" spans="1:16" ht="27" customHeight="1" x14ac:dyDescent="0.45">
      <c r="A12" s="6"/>
      <c r="B12" s="8"/>
      <c r="C12" s="8"/>
      <c r="D12" s="8"/>
      <c r="E12" s="8"/>
      <c r="F12" s="8"/>
    </row>
    <row r="13" spans="1:16" ht="27" customHeight="1" x14ac:dyDescent="0.45">
      <c r="A13" s="167" t="s">
        <v>54</v>
      </c>
      <c r="B13" s="167"/>
      <c r="C13" s="167"/>
      <c r="D13" s="167"/>
      <c r="E13" s="167"/>
      <c r="F13" s="167"/>
      <c r="G13" s="167"/>
      <c r="H13" s="167"/>
      <c r="I13" s="167"/>
      <c r="J13" s="167"/>
      <c r="K13" s="167"/>
      <c r="L13" s="167"/>
      <c r="M13" s="167"/>
      <c r="N13" s="167"/>
      <c r="O13" s="14"/>
    </row>
    <row r="14" spans="1:16" ht="27" customHeight="1" x14ac:dyDescent="0.45">
      <c r="A14" s="6"/>
      <c r="B14" s="8"/>
      <c r="C14" s="8"/>
      <c r="D14" s="8"/>
      <c r="E14" s="8"/>
      <c r="F14" s="8"/>
    </row>
    <row r="15" spans="1:16" ht="27" customHeight="1" x14ac:dyDescent="0.45">
      <c r="A15" s="6"/>
      <c r="B15" s="8"/>
      <c r="C15" s="8"/>
      <c r="D15" s="8"/>
      <c r="E15" s="8"/>
      <c r="F15" s="8"/>
    </row>
    <row r="16" spans="1:16" ht="27" customHeight="1" x14ac:dyDescent="0.45">
      <c r="A16" s="3" t="s">
        <v>19</v>
      </c>
      <c r="B16" s="3"/>
      <c r="C16" s="3"/>
      <c r="D16" s="3"/>
      <c r="E16" s="3"/>
      <c r="F16" s="3"/>
    </row>
    <row r="17" spans="1:6" ht="27" customHeight="1" x14ac:dyDescent="0.45">
      <c r="A17" s="3"/>
    </row>
    <row r="18" spans="1:6" ht="27" customHeight="1" x14ac:dyDescent="0.45">
      <c r="A18" s="3" t="s">
        <v>17</v>
      </c>
    </row>
    <row r="19" spans="1:6" ht="27" customHeight="1" x14ac:dyDescent="0.45">
      <c r="A19" s="5" t="s">
        <v>36</v>
      </c>
      <c r="B19" s="9"/>
      <c r="C19" s="9"/>
      <c r="D19" s="9"/>
      <c r="E19" s="9"/>
      <c r="F19" s="9"/>
    </row>
    <row r="20" spans="1:6" ht="27" customHeight="1" x14ac:dyDescent="0.45">
      <c r="A20" s="5" t="s">
        <v>26</v>
      </c>
      <c r="B20" s="10"/>
      <c r="C20" s="10"/>
      <c r="D20" s="10"/>
      <c r="E20" s="10"/>
      <c r="F20" s="10"/>
    </row>
    <row r="21" spans="1:6" ht="27" customHeight="1" x14ac:dyDescent="0.45">
      <c r="A21" s="7"/>
      <c r="B21" s="7"/>
      <c r="C21" s="7"/>
      <c r="D21" s="7"/>
      <c r="E21" s="7"/>
      <c r="F21" s="7"/>
    </row>
    <row r="22" spans="1:6" ht="27" customHeight="1" x14ac:dyDescent="0.45">
      <c r="A22" s="6"/>
      <c r="B22" s="11" t="s">
        <v>41</v>
      </c>
      <c r="C22" s="8"/>
      <c r="D22" s="8"/>
      <c r="E22" s="8"/>
      <c r="F22" s="8"/>
    </row>
    <row r="23" spans="1:6" ht="27" customHeight="1" x14ac:dyDescent="0.45">
      <c r="A23" s="6"/>
      <c r="B23" s="6"/>
      <c r="C23" s="6"/>
      <c r="D23" s="6"/>
      <c r="E23" s="6"/>
      <c r="F23" s="6"/>
    </row>
  </sheetData>
  <mergeCells count="8">
    <mergeCell ref="H10:I10"/>
    <mergeCell ref="J10:P10"/>
    <mergeCell ref="A13:N13"/>
    <mergeCell ref="J2:N2"/>
    <mergeCell ref="H6:I6"/>
    <mergeCell ref="J6:P6"/>
    <mergeCell ref="H8:I8"/>
    <mergeCell ref="J8:P8"/>
  </mergeCells>
  <phoneticPr fontId="1" type="Hiragana"/>
  <pageMargins left="0.78740157480314954" right="0.44349888392857134" top="0.75" bottom="0.75" header="0.3" footer="0.3"/>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E69A"/>
  </sheetPr>
  <dimension ref="A1:J29"/>
  <sheetViews>
    <sheetView tabSelected="1" view="pageBreakPreview" topLeftCell="A19" zoomScaleSheetLayoutView="100" workbookViewId="0">
      <selection activeCell="B3" sqref="B3:H3"/>
    </sheetView>
  </sheetViews>
  <sheetFormatPr defaultRowHeight="25.5" customHeight="1" x14ac:dyDescent="0.45"/>
  <cols>
    <col min="1" max="1" width="14" style="15" customWidth="1"/>
    <col min="2" max="2" width="8.3984375" style="16" customWidth="1"/>
    <col min="3" max="3" width="13.5" style="16" customWidth="1"/>
    <col min="4" max="4" width="9.19921875" style="16" customWidth="1"/>
    <col min="5" max="5" width="10" style="16" customWidth="1"/>
    <col min="6" max="6" width="4" style="16" customWidth="1"/>
    <col min="7" max="7" width="12" style="16" customWidth="1"/>
    <col min="8" max="8" width="7.59765625" style="16" customWidth="1"/>
    <col min="9" max="9" width="12.3984375" style="16" bestFit="1" customWidth="1"/>
    <col min="10" max="10" width="29.5" style="16" bestFit="1" customWidth="1"/>
    <col min="11" max="16379" width="9.09765625" style="16" customWidth="1"/>
    <col min="16380" max="16384" width="9" style="16" customWidth="1"/>
  </cols>
  <sheetData>
    <row r="1" spans="1:10" ht="25.5" customHeight="1" x14ac:dyDescent="0.45">
      <c r="A1" s="17" t="s">
        <v>25</v>
      </c>
      <c r="B1" s="24"/>
      <c r="C1" s="24"/>
      <c r="D1" s="24"/>
      <c r="E1" s="24"/>
      <c r="F1" s="44"/>
      <c r="G1" s="44"/>
      <c r="H1" s="49"/>
      <c r="I1" s="49"/>
      <c r="J1" s="49"/>
    </row>
    <row r="2" spans="1:10" ht="25.5" customHeight="1" x14ac:dyDescent="0.45">
      <c r="A2" s="168" t="s">
        <v>52</v>
      </c>
      <c r="B2" s="168"/>
      <c r="C2" s="168"/>
      <c r="D2" s="168"/>
      <c r="E2" s="168"/>
      <c r="F2" s="168"/>
      <c r="G2" s="168"/>
      <c r="H2" s="168"/>
      <c r="I2" s="49"/>
      <c r="J2" s="49"/>
    </row>
    <row r="3" spans="1:10" ht="25.5" customHeight="1" x14ac:dyDescent="0.45">
      <c r="A3" s="18" t="s">
        <v>49</v>
      </c>
      <c r="B3" s="169"/>
      <c r="C3" s="169"/>
      <c r="D3" s="170"/>
      <c r="E3" s="170"/>
      <c r="F3" s="170"/>
      <c r="G3" s="170"/>
      <c r="H3" s="170"/>
      <c r="I3" s="49"/>
      <c r="J3" s="49"/>
    </row>
    <row r="4" spans="1:10" ht="25.5" customHeight="1" x14ac:dyDescent="0.45">
      <c r="A4" s="18" t="s">
        <v>6</v>
      </c>
      <c r="B4" s="171"/>
      <c r="C4" s="171"/>
      <c r="D4" s="172"/>
      <c r="E4" s="172"/>
      <c r="F4" s="172"/>
      <c r="G4" s="172"/>
      <c r="H4" s="172"/>
      <c r="I4" s="49"/>
      <c r="J4" s="49"/>
    </row>
    <row r="5" spans="1:10" ht="25.5" customHeight="1" x14ac:dyDescent="0.45">
      <c r="A5" s="18" t="s">
        <v>21</v>
      </c>
      <c r="B5" s="169"/>
      <c r="C5" s="169"/>
      <c r="D5" s="170"/>
      <c r="E5" s="170"/>
      <c r="F5" s="170"/>
      <c r="G5" s="170"/>
      <c r="H5" s="170"/>
      <c r="I5" s="49"/>
      <c r="J5" s="49"/>
    </row>
    <row r="6" spans="1:10" ht="25.5" customHeight="1" x14ac:dyDescent="0.45">
      <c r="A6" s="19" t="s">
        <v>0</v>
      </c>
      <c r="B6" s="25" t="s">
        <v>4</v>
      </c>
      <c r="C6" s="173"/>
      <c r="D6" s="173"/>
      <c r="E6" s="40" t="s">
        <v>8</v>
      </c>
      <c r="F6" s="173"/>
      <c r="G6" s="173"/>
      <c r="H6" s="174"/>
      <c r="I6" s="49"/>
      <c r="J6" s="49"/>
    </row>
    <row r="7" spans="1:10" ht="25.5" customHeight="1" x14ac:dyDescent="0.45">
      <c r="A7" s="18" t="s">
        <v>44</v>
      </c>
      <c r="B7" s="175"/>
      <c r="C7" s="176"/>
      <c r="D7" s="171"/>
      <c r="E7" s="18" t="s">
        <v>24</v>
      </c>
      <c r="F7" s="175"/>
      <c r="G7" s="176"/>
      <c r="H7" s="171"/>
      <c r="I7" s="49"/>
      <c r="J7" s="49"/>
    </row>
    <row r="8" spans="1:10" ht="25.5" customHeight="1" x14ac:dyDescent="0.45">
      <c r="A8" s="18" t="s">
        <v>51</v>
      </c>
      <c r="B8" s="177"/>
      <c r="C8" s="169"/>
      <c r="D8" s="170"/>
      <c r="E8" s="170"/>
      <c r="F8" s="170"/>
      <c r="G8" s="170"/>
      <c r="H8" s="170"/>
      <c r="I8" s="49"/>
      <c r="J8" s="49"/>
    </row>
    <row r="9" spans="1:10" ht="25.5" customHeight="1" x14ac:dyDescent="0.45">
      <c r="A9" s="194" t="s">
        <v>53</v>
      </c>
      <c r="B9" s="26" t="s">
        <v>31</v>
      </c>
      <c r="C9" s="32"/>
      <c r="D9" s="36" t="s">
        <v>13</v>
      </c>
      <c r="E9" s="36"/>
      <c r="F9" s="36"/>
      <c r="G9" s="46"/>
      <c r="H9" s="50"/>
      <c r="I9" s="49"/>
      <c r="J9" s="49"/>
    </row>
    <row r="10" spans="1:10" ht="25.5" customHeight="1" x14ac:dyDescent="0.45">
      <c r="A10" s="194"/>
      <c r="B10" s="27" t="s">
        <v>27</v>
      </c>
      <c r="C10" s="33"/>
      <c r="D10" s="37" t="s">
        <v>13</v>
      </c>
      <c r="E10" s="37"/>
      <c r="F10" s="37"/>
      <c r="G10" s="47"/>
      <c r="H10" s="51"/>
      <c r="I10" s="49"/>
      <c r="J10" s="49"/>
    </row>
    <row r="11" spans="1:10" ht="25.5" customHeight="1" x14ac:dyDescent="0.45">
      <c r="A11" s="202" t="s">
        <v>78</v>
      </c>
      <c r="B11" s="178" t="s">
        <v>45</v>
      </c>
      <c r="C11" s="178"/>
      <c r="D11" s="178"/>
      <c r="E11" s="178"/>
      <c r="F11" s="178"/>
      <c r="G11" s="178"/>
      <c r="H11" s="179"/>
      <c r="I11" s="49"/>
      <c r="J11" s="49"/>
    </row>
    <row r="12" spans="1:10" ht="25.5" customHeight="1" x14ac:dyDescent="0.45">
      <c r="A12" s="202"/>
      <c r="B12" s="180" t="s">
        <v>79</v>
      </c>
      <c r="C12" s="180"/>
      <c r="D12" s="180"/>
      <c r="E12" s="180"/>
      <c r="F12" s="180"/>
      <c r="G12" s="180"/>
      <c r="H12" s="181"/>
      <c r="I12" s="49"/>
      <c r="J12" s="49"/>
    </row>
    <row r="13" spans="1:10" ht="25.5" customHeight="1" x14ac:dyDescent="0.45">
      <c r="A13" s="202"/>
      <c r="B13" s="195"/>
      <c r="C13" s="195"/>
      <c r="D13" s="195"/>
      <c r="E13" s="195"/>
      <c r="F13" s="195"/>
      <c r="G13" s="195"/>
      <c r="H13" s="196"/>
      <c r="I13" s="49"/>
      <c r="J13" s="49"/>
    </row>
    <row r="14" spans="1:10" ht="25.5" customHeight="1" x14ac:dyDescent="0.45">
      <c r="A14" s="202"/>
      <c r="B14" s="195"/>
      <c r="C14" s="195"/>
      <c r="D14" s="195"/>
      <c r="E14" s="195"/>
      <c r="F14" s="195"/>
      <c r="G14" s="195"/>
      <c r="H14" s="196"/>
      <c r="I14" s="49"/>
      <c r="J14" s="49"/>
    </row>
    <row r="15" spans="1:10" ht="25.5" customHeight="1" x14ac:dyDescent="0.45">
      <c r="A15" s="202"/>
      <c r="B15" s="180" t="s">
        <v>80</v>
      </c>
      <c r="C15" s="180"/>
      <c r="D15" s="180"/>
      <c r="E15" s="180"/>
      <c r="F15" s="180"/>
      <c r="G15" s="180"/>
      <c r="H15" s="181"/>
      <c r="I15" s="49"/>
      <c r="J15" s="49"/>
    </row>
    <row r="16" spans="1:10" ht="25.5" customHeight="1" x14ac:dyDescent="0.45">
      <c r="A16" s="202"/>
      <c r="B16" s="195"/>
      <c r="C16" s="195"/>
      <c r="D16" s="195"/>
      <c r="E16" s="195"/>
      <c r="F16" s="195"/>
      <c r="G16" s="195"/>
      <c r="H16" s="196"/>
      <c r="I16" s="49"/>
      <c r="J16" s="49"/>
    </row>
    <row r="17" spans="1:10" ht="25.5" customHeight="1" x14ac:dyDescent="0.45">
      <c r="A17" s="202"/>
      <c r="B17" s="197"/>
      <c r="C17" s="197"/>
      <c r="D17" s="197"/>
      <c r="E17" s="197"/>
      <c r="F17" s="197"/>
      <c r="G17" s="197"/>
      <c r="H17" s="198"/>
      <c r="I17" s="49"/>
      <c r="J17" s="49"/>
    </row>
    <row r="18" spans="1:10" ht="25.5" customHeight="1" x14ac:dyDescent="0.45">
      <c r="A18" s="199" t="s">
        <v>29</v>
      </c>
      <c r="B18" s="182" t="s">
        <v>18</v>
      </c>
      <c r="C18" s="182"/>
      <c r="D18" s="182"/>
      <c r="E18" s="182"/>
      <c r="F18" s="182"/>
      <c r="G18" s="182"/>
      <c r="H18" s="183"/>
      <c r="J18" s="49"/>
    </row>
    <row r="19" spans="1:10" ht="25.5" customHeight="1" x14ac:dyDescent="0.2">
      <c r="A19" s="200"/>
      <c r="C19" s="184" t="s">
        <v>11</v>
      </c>
      <c r="D19" s="184"/>
      <c r="E19" s="41"/>
      <c r="F19" s="45" t="s">
        <v>32</v>
      </c>
      <c r="G19" s="48"/>
      <c r="H19" s="52"/>
    </row>
    <row r="20" spans="1:10" ht="25.5" customHeight="1" x14ac:dyDescent="0.2">
      <c r="A20" s="200"/>
      <c r="C20" s="185" t="s">
        <v>81</v>
      </c>
      <c r="D20" s="185"/>
      <c r="E20" s="42"/>
      <c r="F20" s="186" t="s">
        <v>30</v>
      </c>
      <c r="G20" s="186"/>
      <c r="H20" s="187"/>
    </row>
    <row r="21" spans="1:10" ht="25.5" customHeight="1" x14ac:dyDescent="0.45">
      <c r="A21" s="201"/>
      <c r="B21" s="28"/>
      <c r="C21" s="34" t="s">
        <v>43</v>
      </c>
      <c r="D21" s="38"/>
      <c r="E21" s="38"/>
      <c r="F21" s="38"/>
      <c r="G21" s="38"/>
      <c r="H21" s="53"/>
    </row>
    <row r="22" spans="1:10" ht="25.5" customHeight="1" x14ac:dyDescent="0.45">
      <c r="A22" s="20" t="s">
        <v>34</v>
      </c>
      <c r="B22" s="188" t="s">
        <v>75</v>
      </c>
      <c r="C22" s="189"/>
      <c r="D22" s="189"/>
      <c r="E22" s="189"/>
      <c r="F22" s="189"/>
      <c r="G22" s="189"/>
      <c r="H22" s="190"/>
    </row>
    <row r="23" spans="1:10" ht="25.5" customHeight="1" x14ac:dyDescent="0.45">
      <c r="A23" s="21"/>
      <c r="B23" s="191" t="s">
        <v>74</v>
      </c>
      <c r="C23" s="192"/>
      <c r="D23" s="192"/>
      <c r="E23" s="192"/>
      <c r="F23" s="192"/>
      <c r="G23" s="192"/>
      <c r="H23" s="193"/>
    </row>
    <row r="24" spans="1:10" ht="25.5" customHeight="1" x14ac:dyDescent="0.4">
      <c r="A24" s="21"/>
      <c r="C24" s="35"/>
      <c r="D24" s="39" t="s">
        <v>9</v>
      </c>
      <c r="E24" s="43"/>
      <c r="F24" s="43"/>
      <c r="G24" s="49"/>
      <c r="H24" s="54"/>
      <c r="I24" s="57" t="s">
        <v>7</v>
      </c>
    </row>
    <row r="25" spans="1:10" ht="25.5" customHeight="1" x14ac:dyDescent="0.4">
      <c r="A25" s="21"/>
      <c r="B25" s="29"/>
      <c r="C25" s="29"/>
      <c r="D25" s="39"/>
      <c r="E25" s="43"/>
      <c r="F25" s="43"/>
      <c r="G25" s="49"/>
      <c r="H25" s="54"/>
      <c r="I25" s="58">
        <f>60000*E20</f>
        <v>0</v>
      </c>
      <c r="J25" s="16" t="s">
        <v>82</v>
      </c>
    </row>
    <row r="26" spans="1:10" ht="25.5" customHeight="1" x14ac:dyDescent="0.45">
      <c r="A26" s="21"/>
      <c r="B26" s="30"/>
      <c r="C26" s="30"/>
      <c r="E26" s="43"/>
      <c r="F26" s="43"/>
      <c r="G26" s="49"/>
      <c r="H26" s="54"/>
      <c r="I26" s="59" t="s">
        <v>40</v>
      </c>
    </row>
    <row r="27" spans="1:10" ht="25.5" customHeight="1" x14ac:dyDescent="0.45">
      <c r="A27" s="22"/>
      <c r="H27" s="55"/>
      <c r="I27" s="60">
        <f>MIN(I25,5000000)</f>
        <v>0</v>
      </c>
    </row>
    <row r="28" spans="1:10" ht="25.5" customHeight="1" x14ac:dyDescent="0.45">
      <c r="A28" s="22"/>
      <c r="H28" s="55"/>
    </row>
    <row r="29" spans="1:10" ht="25.5" customHeight="1" x14ac:dyDescent="0.45">
      <c r="A29" s="23"/>
      <c r="B29" s="31"/>
      <c r="C29" s="31"/>
      <c r="D29" s="31"/>
      <c r="E29" s="31"/>
      <c r="F29" s="31"/>
      <c r="G29" s="31"/>
      <c r="H29" s="56"/>
    </row>
  </sheetData>
  <mergeCells count="23">
    <mergeCell ref="B22:H22"/>
    <mergeCell ref="B23:H23"/>
    <mergeCell ref="A9:A10"/>
    <mergeCell ref="B13:H14"/>
    <mergeCell ref="B16:H17"/>
    <mergeCell ref="A18:A21"/>
    <mergeCell ref="A11:A17"/>
    <mergeCell ref="B15:H15"/>
    <mergeCell ref="B18:H18"/>
    <mergeCell ref="C19:D19"/>
    <mergeCell ref="C20:D20"/>
    <mergeCell ref="F20:H20"/>
    <mergeCell ref="B7:D7"/>
    <mergeCell ref="F7:H7"/>
    <mergeCell ref="B8:H8"/>
    <mergeCell ref="B11:H11"/>
    <mergeCell ref="B12:H12"/>
    <mergeCell ref="A2:H2"/>
    <mergeCell ref="B3:H3"/>
    <mergeCell ref="B4:H4"/>
    <mergeCell ref="B5:H5"/>
    <mergeCell ref="C6:D6"/>
    <mergeCell ref="F6:H6"/>
  </mergeCells>
  <phoneticPr fontId="1" type="Hiragana"/>
  <pageMargins left="0.59055118110236215" right="0.19685039370078738" top="0.75" bottom="0.75" header="0.3" footer="0.3"/>
  <pageSetup paperSize="9" scale="96" orientation="portrait" blackAndWhite="1"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4F3B5"/>
  </sheetPr>
  <dimension ref="A1:U76"/>
  <sheetViews>
    <sheetView view="pageBreakPreview" topLeftCell="A13" zoomScaleNormal="120" zoomScaleSheetLayoutView="100" workbookViewId="0">
      <selection activeCell="B3" sqref="B3:L3"/>
    </sheetView>
  </sheetViews>
  <sheetFormatPr defaultRowHeight="15" x14ac:dyDescent="0.45"/>
  <cols>
    <col min="1" max="1" width="13.3984375" style="61" customWidth="1"/>
    <col min="2" max="2" width="6.5" style="61" customWidth="1"/>
    <col min="3" max="4" width="6.69921875" style="61" customWidth="1"/>
    <col min="5" max="5" width="1.3984375" style="61" customWidth="1"/>
    <col min="6" max="6" width="7.5" style="61" customWidth="1"/>
    <col min="7" max="7" width="7.3984375" style="61" customWidth="1"/>
    <col min="8" max="8" width="6.69921875" style="61" customWidth="1"/>
    <col min="9" max="9" width="8.09765625" style="61" customWidth="1"/>
    <col min="10" max="10" width="0.8984375" style="62" customWidth="1"/>
    <col min="11" max="11" width="13.59765625" style="62" customWidth="1"/>
    <col min="12" max="12" width="1.19921875" style="62" customWidth="1"/>
    <col min="13" max="13" width="4.19921875" style="62" customWidth="1"/>
    <col min="14" max="14" width="8.19921875" style="62" customWidth="1"/>
    <col min="15" max="17" width="8.5" style="62" customWidth="1"/>
    <col min="18" max="18" width="11.5" style="62" customWidth="1"/>
    <col min="19" max="19" width="7.8984375" style="62" customWidth="1"/>
    <col min="20" max="20" width="19.59765625" style="63" bestFit="1" customWidth="1"/>
    <col min="21" max="21" width="21.69921875" style="62" bestFit="1" customWidth="1"/>
    <col min="22" max="16381" width="9.09765625" style="62" customWidth="1"/>
    <col min="16382" max="16384" width="9" style="62" customWidth="1"/>
  </cols>
  <sheetData>
    <row r="1" spans="1:20" ht="25.95" customHeight="1" x14ac:dyDescent="0.45">
      <c r="A1" s="65" t="s">
        <v>56</v>
      </c>
      <c r="B1" s="65"/>
      <c r="C1" s="65"/>
      <c r="D1" s="65"/>
      <c r="E1" s="65"/>
      <c r="F1" s="65"/>
      <c r="G1" s="109"/>
      <c r="H1" s="69"/>
      <c r="I1" s="69"/>
      <c r="J1" s="69"/>
      <c r="K1" s="69"/>
      <c r="L1" s="69"/>
      <c r="M1" s="138"/>
      <c r="N1" s="146"/>
      <c r="O1" s="146"/>
      <c r="P1" s="146"/>
      <c r="Q1" s="146"/>
      <c r="R1" s="146"/>
    </row>
    <row r="2" spans="1:20" ht="31.05" customHeight="1" x14ac:dyDescent="0.45">
      <c r="A2" s="203" t="s">
        <v>33</v>
      </c>
      <c r="B2" s="203"/>
      <c r="C2" s="203"/>
      <c r="D2" s="203"/>
      <c r="E2" s="203"/>
      <c r="F2" s="203"/>
      <c r="G2" s="203"/>
      <c r="H2" s="203"/>
      <c r="I2" s="203"/>
      <c r="J2" s="203"/>
      <c r="K2" s="203"/>
      <c r="L2" s="203"/>
      <c r="M2" s="138"/>
      <c r="N2" s="146"/>
      <c r="O2" s="146"/>
      <c r="P2" s="146"/>
      <c r="Q2" s="146"/>
      <c r="R2" s="146"/>
    </row>
    <row r="3" spans="1:20" ht="30" customHeight="1" x14ac:dyDescent="0.45">
      <c r="A3" s="66" t="s">
        <v>59</v>
      </c>
      <c r="B3" s="204"/>
      <c r="C3" s="204"/>
      <c r="D3" s="204"/>
      <c r="E3" s="204"/>
      <c r="F3" s="204"/>
      <c r="G3" s="204"/>
      <c r="H3" s="204"/>
      <c r="I3" s="204"/>
      <c r="J3" s="204"/>
      <c r="K3" s="204"/>
      <c r="L3" s="204"/>
      <c r="M3" s="138"/>
      <c r="N3" s="146"/>
      <c r="O3" s="146"/>
      <c r="P3" s="146"/>
      <c r="Q3" s="146"/>
      <c r="R3" s="146"/>
    </row>
    <row r="4" spans="1:20" ht="30" customHeight="1" x14ac:dyDescent="0.45">
      <c r="A4" s="66" t="s">
        <v>6</v>
      </c>
      <c r="B4" s="204"/>
      <c r="C4" s="204"/>
      <c r="D4" s="204"/>
      <c r="E4" s="204"/>
      <c r="F4" s="204"/>
      <c r="G4" s="204"/>
      <c r="H4" s="204"/>
      <c r="I4" s="204"/>
      <c r="J4" s="204"/>
      <c r="K4" s="204"/>
      <c r="L4" s="204"/>
      <c r="M4" s="138"/>
      <c r="N4" s="146"/>
      <c r="O4" s="146"/>
      <c r="P4" s="146"/>
      <c r="Q4" s="146"/>
      <c r="R4" s="146"/>
    </row>
    <row r="5" spans="1:20" ht="30" customHeight="1" x14ac:dyDescent="0.45">
      <c r="A5" s="66" t="s">
        <v>2</v>
      </c>
      <c r="B5" s="204"/>
      <c r="C5" s="204"/>
      <c r="D5" s="204"/>
      <c r="E5" s="204"/>
      <c r="F5" s="204"/>
      <c r="G5" s="204"/>
      <c r="H5" s="204"/>
      <c r="I5" s="204"/>
      <c r="J5" s="204"/>
      <c r="K5" s="204"/>
      <c r="L5" s="204"/>
      <c r="M5" s="138"/>
      <c r="N5" s="146"/>
      <c r="O5" s="146"/>
      <c r="P5" s="146"/>
      <c r="Q5" s="146"/>
      <c r="R5" s="146"/>
    </row>
    <row r="6" spans="1:20" ht="30" customHeight="1" x14ac:dyDescent="0.45">
      <c r="A6" s="67" t="s">
        <v>0</v>
      </c>
      <c r="B6" s="70" t="s">
        <v>4</v>
      </c>
      <c r="C6" s="205"/>
      <c r="D6" s="205"/>
      <c r="E6" s="205"/>
      <c r="F6" s="205"/>
      <c r="G6" s="110" t="s">
        <v>8</v>
      </c>
      <c r="H6" s="206"/>
      <c r="I6" s="206"/>
      <c r="J6" s="206"/>
      <c r="K6" s="206"/>
      <c r="L6" s="207"/>
      <c r="M6" s="138"/>
      <c r="N6" s="146"/>
      <c r="O6" s="148"/>
      <c r="P6" s="146"/>
      <c r="Q6" s="146"/>
      <c r="R6" s="146"/>
    </row>
    <row r="7" spans="1:20" ht="30" customHeight="1" x14ac:dyDescent="0.45">
      <c r="A7" s="66" t="s">
        <v>60</v>
      </c>
      <c r="B7" s="208"/>
      <c r="C7" s="208"/>
      <c r="D7" s="208"/>
      <c r="E7" s="208"/>
      <c r="F7" s="209"/>
      <c r="G7" s="66" t="s">
        <v>24</v>
      </c>
      <c r="H7" s="204"/>
      <c r="I7" s="204"/>
      <c r="J7" s="204"/>
      <c r="K7" s="204"/>
      <c r="L7" s="204"/>
      <c r="M7" s="138"/>
      <c r="N7" s="146"/>
      <c r="O7" s="146"/>
      <c r="P7" s="146"/>
      <c r="Q7" s="146"/>
      <c r="R7" s="146"/>
    </row>
    <row r="8" spans="1:20" ht="30" customHeight="1" x14ac:dyDescent="0.45">
      <c r="A8" s="66" t="s">
        <v>61</v>
      </c>
      <c r="B8" s="210"/>
      <c r="C8" s="211"/>
      <c r="D8" s="211"/>
      <c r="E8" s="211"/>
      <c r="F8" s="211"/>
      <c r="G8" s="211"/>
      <c r="H8" s="211"/>
      <c r="I8" s="211"/>
      <c r="J8" s="211"/>
      <c r="K8" s="211"/>
      <c r="L8" s="212"/>
      <c r="M8" s="138"/>
      <c r="N8" s="146"/>
      <c r="O8" s="146"/>
      <c r="P8" s="146"/>
      <c r="Q8" s="146"/>
      <c r="R8" s="146"/>
    </row>
    <row r="9" spans="1:20" ht="27.75" customHeight="1" x14ac:dyDescent="0.45">
      <c r="A9" s="246" t="s">
        <v>53</v>
      </c>
      <c r="B9" s="71" t="s">
        <v>31</v>
      </c>
      <c r="C9" s="84"/>
      <c r="D9" s="98" t="s">
        <v>13</v>
      </c>
      <c r="E9" s="98"/>
      <c r="F9" s="213"/>
      <c r="G9" s="213"/>
      <c r="H9" s="111"/>
      <c r="I9" s="98"/>
      <c r="J9" s="98"/>
      <c r="K9" s="98"/>
      <c r="L9" s="122"/>
      <c r="M9" s="138"/>
      <c r="N9" s="146"/>
      <c r="O9" s="146"/>
      <c r="P9" s="146"/>
    </row>
    <row r="10" spans="1:20" ht="27.75" customHeight="1" x14ac:dyDescent="0.45">
      <c r="A10" s="247"/>
      <c r="B10" s="72" t="s">
        <v>27</v>
      </c>
      <c r="C10" s="85"/>
      <c r="D10" s="99" t="s">
        <v>13</v>
      </c>
      <c r="E10" s="99"/>
      <c r="F10" s="214"/>
      <c r="G10" s="214"/>
      <c r="H10" s="112"/>
      <c r="I10" s="99"/>
      <c r="J10" s="99"/>
      <c r="K10" s="99"/>
      <c r="L10" s="123"/>
      <c r="M10" s="138"/>
      <c r="N10" s="146"/>
      <c r="O10" s="146"/>
      <c r="P10" s="146"/>
    </row>
    <row r="11" spans="1:20" ht="23.25" customHeight="1" x14ac:dyDescent="0.45">
      <c r="A11" s="246" t="s">
        <v>65</v>
      </c>
      <c r="B11" s="215" t="s">
        <v>57</v>
      </c>
      <c r="C11" s="216"/>
      <c r="D11" s="216"/>
      <c r="E11" s="216"/>
      <c r="F11" s="216"/>
      <c r="G11" s="216"/>
      <c r="H11" s="216"/>
      <c r="I11" s="216"/>
      <c r="J11" s="216"/>
      <c r="K11" s="216"/>
      <c r="L11" s="124"/>
      <c r="M11" s="138"/>
      <c r="N11" s="146"/>
      <c r="O11" s="146"/>
      <c r="P11" s="146"/>
    </row>
    <row r="12" spans="1:20" s="64" customFormat="1" ht="24" customHeight="1" x14ac:dyDescent="0.4">
      <c r="A12" s="248"/>
      <c r="B12" s="217" t="s">
        <v>37</v>
      </c>
      <c r="C12" s="218"/>
      <c r="D12" s="218"/>
      <c r="E12" s="218"/>
      <c r="F12" s="218"/>
      <c r="G12" s="218"/>
      <c r="H12" s="218"/>
      <c r="I12" s="218"/>
      <c r="J12" s="86"/>
      <c r="K12" s="86"/>
      <c r="L12" s="125"/>
      <c r="M12" s="139"/>
      <c r="N12" s="147"/>
      <c r="O12" s="147"/>
      <c r="P12" s="147"/>
      <c r="Q12" s="147"/>
      <c r="R12" s="147"/>
      <c r="T12" s="161"/>
    </row>
    <row r="13" spans="1:20" x14ac:dyDescent="0.45">
      <c r="A13" s="248"/>
      <c r="B13" s="73" t="s">
        <v>20</v>
      </c>
      <c r="C13" s="87"/>
      <c r="D13" s="89" t="s">
        <v>22</v>
      </c>
      <c r="E13" s="89"/>
      <c r="F13" s="89"/>
      <c r="G13" s="89"/>
      <c r="H13" s="89"/>
      <c r="I13" s="89"/>
      <c r="J13" s="89"/>
      <c r="K13" s="89"/>
      <c r="L13" s="126"/>
      <c r="M13" s="138"/>
      <c r="N13" s="146"/>
      <c r="O13" s="146"/>
      <c r="P13" s="146"/>
      <c r="Q13" s="146"/>
      <c r="R13" s="146"/>
    </row>
    <row r="14" spans="1:20" s="64" customFormat="1" ht="24" customHeight="1" x14ac:dyDescent="0.4">
      <c r="A14" s="248"/>
      <c r="B14" s="219" t="s">
        <v>47</v>
      </c>
      <c r="C14" s="220"/>
      <c r="D14" s="220"/>
      <c r="E14" s="220"/>
      <c r="F14" s="220"/>
      <c r="G14" s="220"/>
      <c r="H14" s="220"/>
      <c r="I14" s="220"/>
      <c r="J14" s="88"/>
      <c r="K14" s="88"/>
      <c r="L14" s="127"/>
      <c r="M14" s="139"/>
      <c r="N14" s="147"/>
      <c r="O14" s="147"/>
      <c r="P14" s="147"/>
      <c r="Q14" s="147"/>
      <c r="R14" s="147"/>
      <c r="T14" s="161"/>
    </row>
    <row r="15" spans="1:20" x14ac:dyDescent="0.45">
      <c r="A15" s="248"/>
      <c r="B15" s="74" t="s">
        <v>62</v>
      </c>
      <c r="C15" s="89"/>
      <c r="D15" s="89"/>
      <c r="E15" s="89"/>
      <c r="F15" s="89"/>
      <c r="G15" s="89"/>
      <c r="H15" s="89"/>
      <c r="I15" s="89"/>
      <c r="J15" s="89"/>
      <c r="K15" s="89"/>
      <c r="L15" s="126"/>
      <c r="M15" s="138"/>
      <c r="N15" s="146"/>
      <c r="O15" s="146"/>
      <c r="P15" s="146"/>
      <c r="Q15" s="146"/>
      <c r="R15" s="146"/>
    </row>
    <row r="16" spans="1:20" ht="34.049999999999997" customHeight="1" x14ac:dyDescent="0.45">
      <c r="A16" s="248"/>
      <c r="B16" s="221"/>
      <c r="C16" s="222"/>
      <c r="D16" s="222"/>
      <c r="E16" s="222"/>
      <c r="F16" s="222"/>
      <c r="G16" s="222"/>
      <c r="H16" s="222"/>
      <c r="I16" s="222"/>
      <c r="J16" s="222"/>
      <c r="K16" s="222"/>
      <c r="L16" s="223"/>
      <c r="M16" s="138"/>
      <c r="N16" s="146"/>
      <c r="O16" s="146"/>
      <c r="P16" s="146"/>
      <c r="Q16" s="146"/>
      <c r="R16" s="146"/>
    </row>
    <row r="17" spans="1:20" s="64" customFormat="1" ht="24" customHeight="1" x14ac:dyDescent="0.4">
      <c r="A17" s="248"/>
      <c r="B17" s="219" t="s">
        <v>28</v>
      </c>
      <c r="C17" s="220"/>
      <c r="D17" s="220"/>
      <c r="E17" s="220"/>
      <c r="F17" s="220"/>
      <c r="G17" s="220"/>
      <c r="H17" s="220"/>
      <c r="I17" s="220"/>
      <c r="J17" s="88"/>
      <c r="K17" s="88"/>
      <c r="L17" s="127"/>
      <c r="M17" s="139"/>
      <c r="N17" s="147"/>
      <c r="O17" s="147"/>
      <c r="P17" s="147"/>
      <c r="Q17" s="147"/>
      <c r="R17" s="147"/>
      <c r="T17" s="161"/>
    </row>
    <row r="18" spans="1:20" ht="21.75" customHeight="1" x14ac:dyDescent="0.45">
      <c r="A18" s="248"/>
      <c r="B18" s="224" t="s">
        <v>15</v>
      </c>
      <c r="C18" s="225"/>
      <c r="D18" s="225"/>
      <c r="E18" s="225"/>
      <c r="F18" s="225"/>
      <c r="G18" s="225"/>
      <c r="H18" s="225"/>
      <c r="I18" s="225"/>
      <c r="J18" s="90"/>
      <c r="K18" s="90"/>
      <c r="L18" s="128"/>
      <c r="M18" s="140"/>
    </row>
    <row r="19" spans="1:20" ht="110.25" customHeight="1" x14ac:dyDescent="0.45">
      <c r="A19" s="248"/>
      <c r="B19" s="221"/>
      <c r="C19" s="222"/>
      <c r="D19" s="222"/>
      <c r="E19" s="222"/>
      <c r="F19" s="222"/>
      <c r="G19" s="222"/>
      <c r="H19" s="222"/>
      <c r="I19" s="222"/>
      <c r="J19" s="222"/>
      <c r="K19" s="222"/>
      <c r="L19" s="223"/>
      <c r="M19" s="140"/>
    </row>
    <row r="20" spans="1:20" ht="24" customHeight="1" x14ac:dyDescent="0.45">
      <c r="A20" s="248"/>
      <c r="B20" s="217" t="s">
        <v>55</v>
      </c>
      <c r="C20" s="218"/>
      <c r="D20" s="218"/>
      <c r="E20" s="218"/>
      <c r="F20" s="218"/>
      <c r="G20" s="218"/>
      <c r="H20" s="218"/>
      <c r="I20" s="218"/>
      <c r="J20" s="86"/>
      <c r="K20" s="86"/>
      <c r="L20" s="125"/>
      <c r="M20" s="138"/>
    </row>
    <row r="21" spans="1:20" ht="34.049999999999997" customHeight="1" x14ac:dyDescent="0.45">
      <c r="A21" s="248"/>
      <c r="B21" s="221"/>
      <c r="C21" s="222"/>
      <c r="D21" s="222"/>
      <c r="E21" s="222"/>
      <c r="F21" s="222"/>
      <c r="G21" s="222"/>
      <c r="H21" s="222"/>
      <c r="I21" s="222"/>
      <c r="J21" s="222"/>
      <c r="K21" s="222"/>
      <c r="L21" s="223"/>
      <c r="M21" s="138"/>
    </row>
    <row r="22" spans="1:20" ht="24" customHeight="1" x14ac:dyDescent="0.45">
      <c r="A22" s="248"/>
      <c r="B22" s="226" t="s">
        <v>58</v>
      </c>
      <c r="C22" s="218"/>
      <c r="D22" s="218"/>
      <c r="E22" s="218"/>
      <c r="F22" s="218"/>
      <c r="G22" s="218"/>
      <c r="H22" s="218"/>
      <c r="I22" s="218"/>
      <c r="J22" s="86"/>
      <c r="K22" s="86"/>
      <c r="L22" s="125"/>
      <c r="M22" s="138"/>
    </row>
    <row r="23" spans="1:20" x14ac:dyDescent="0.45">
      <c r="A23" s="248"/>
      <c r="B23" s="227" t="s">
        <v>14</v>
      </c>
      <c r="C23" s="228"/>
      <c r="D23" s="228"/>
      <c r="E23" s="228"/>
      <c r="F23" s="228"/>
      <c r="G23" s="228"/>
      <c r="H23" s="228"/>
      <c r="I23" s="228"/>
      <c r="J23" s="91"/>
      <c r="K23" s="91"/>
      <c r="L23" s="129"/>
      <c r="M23" s="138"/>
    </row>
    <row r="24" spans="1:20" ht="76.5" customHeight="1" x14ac:dyDescent="0.45">
      <c r="A24" s="247"/>
      <c r="B24" s="229"/>
      <c r="C24" s="230"/>
      <c r="D24" s="230"/>
      <c r="E24" s="230"/>
      <c r="F24" s="230"/>
      <c r="G24" s="230"/>
      <c r="H24" s="230"/>
      <c r="I24" s="230"/>
      <c r="J24" s="230"/>
      <c r="K24" s="230"/>
      <c r="L24" s="231"/>
      <c r="M24" s="141"/>
    </row>
    <row r="25" spans="1:20" ht="24" customHeight="1" x14ac:dyDescent="0.45">
      <c r="A25" s="246" t="s">
        <v>3</v>
      </c>
      <c r="B25" s="215" t="s">
        <v>10</v>
      </c>
      <c r="C25" s="216"/>
      <c r="D25" s="216"/>
      <c r="E25" s="216"/>
      <c r="F25" s="216"/>
      <c r="G25" s="216"/>
      <c r="H25" s="216"/>
      <c r="I25" s="216"/>
      <c r="J25" s="216"/>
      <c r="K25" s="216"/>
      <c r="L25" s="124"/>
      <c r="M25" s="141"/>
    </row>
    <row r="26" spans="1:20" ht="24" customHeight="1" x14ac:dyDescent="0.45">
      <c r="A26" s="248"/>
      <c r="B26" s="232" t="s">
        <v>38</v>
      </c>
      <c r="C26" s="218"/>
      <c r="D26" s="218"/>
      <c r="E26" s="218"/>
      <c r="F26" s="218"/>
      <c r="G26" s="218"/>
      <c r="H26" s="218"/>
      <c r="I26" s="218"/>
      <c r="J26" s="218"/>
      <c r="K26" s="218"/>
      <c r="L26" s="125"/>
      <c r="M26" s="141"/>
      <c r="O26" s="149" t="s">
        <v>68</v>
      </c>
    </row>
    <row r="27" spans="1:20" ht="24" customHeight="1" x14ac:dyDescent="0.45">
      <c r="A27" s="248"/>
      <c r="B27" s="73" t="s">
        <v>20</v>
      </c>
      <c r="C27" s="87"/>
      <c r="D27" s="89" t="s">
        <v>22</v>
      </c>
      <c r="E27" s="89"/>
      <c r="F27" s="89"/>
      <c r="G27" s="89"/>
      <c r="H27" s="89"/>
      <c r="I27" s="89"/>
      <c r="J27" s="89"/>
      <c r="K27" s="89"/>
      <c r="L27" s="126"/>
      <c r="M27" s="141"/>
      <c r="O27" s="150" t="s">
        <v>1</v>
      </c>
      <c r="P27" s="150" t="s">
        <v>5</v>
      </c>
      <c r="Q27" s="150" t="s">
        <v>42</v>
      </c>
      <c r="R27" s="156" t="s">
        <v>39</v>
      </c>
      <c r="T27" s="62"/>
    </row>
    <row r="28" spans="1:20" ht="24" customHeight="1" x14ac:dyDescent="0.45">
      <c r="A28" s="248"/>
      <c r="B28" s="233" t="s">
        <v>46</v>
      </c>
      <c r="C28" s="234"/>
      <c r="D28" s="234"/>
      <c r="E28" s="234"/>
      <c r="F28" s="234"/>
      <c r="G28" s="234"/>
      <c r="H28" s="234"/>
      <c r="I28" s="234"/>
      <c r="J28" s="234"/>
      <c r="K28" s="234"/>
      <c r="L28" s="235"/>
      <c r="M28" s="141"/>
      <c r="O28" s="151">
        <v>0.375</v>
      </c>
      <c r="P28" s="151">
        <v>0.75</v>
      </c>
      <c r="Q28" s="151">
        <v>4.1666666666666699E-2</v>
      </c>
      <c r="R28" s="157">
        <f>P28-O28-Q28</f>
        <v>0.33333333333333331</v>
      </c>
      <c r="T28" s="62"/>
    </row>
    <row r="29" spans="1:20" ht="24" customHeight="1" x14ac:dyDescent="0.45">
      <c r="A29" s="248"/>
      <c r="B29" s="224" t="s">
        <v>66</v>
      </c>
      <c r="C29" s="236"/>
      <c r="D29" s="236"/>
      <c r="E29" s="236"/>
      <c r="F29" s="236"/>
      <c r="G29" s="236"/>
      <c r="H29" s="236"/>
      <c r="I29" s="236"/>
      <c r="J29" s="92"/>
      <c r="K29" s="92"/>
      <c r="L29" s="130"/>
      <c r="M29" s="140"/>
      <c r="O29" s="151">
        <v>0.54166666666666696</v>
      </c>
      <c r="P29" s="151">
        <v>0.75</v>
      </c>
      <c r="Q29" s="151"/>
      <c r="R29" s="157">
        <f>P29-O29-Q29</f>
        <v>0.20833333333333304</v>
      </c>
      <c r="T29" s="62"/>
    </row>
    <row r="30" spans="1:20" ht="24" customHeight="1" x14ac:dyDescent="0.4">
      <c r="A30" s="248"/>
      <c r="B30" s="221"/>
      <c r="C30" s="222"/>
      <c r="D30" s="222"/>
      <c r="E30" s="222"/>
      <c r="F30" s="222"/>
      <c r="G30" s="222"/>
      <c r="H30" s="222"/>
      <c r="I30" s="222"/>
      <c r="J30" s="222"/>
      <c r="K30" s="222"/>
      <c r="L30" s="223"/>
      <c r="M30" s="140"/>
      <c r="O30" s="152">
        <v>0.58333333333333304</v>
      </c>
      <c r="P30" s="152">
        <v>0.75</v>
      </c>
      <c r="Q30" s="155"/>
      <c r="R30" s="157">
        <f>P30-O30-Q30</f>
        <v>0.16666666666666696</v>
      </c>
      <c r="S30" s="158"/>
      <c r="T30" s="62"/>
    </row>
    <row r="31" spans="1:20" ht="24" customHeight="1" x14ac:dyDescent="0.45">
      <c r="A31" s="248"/>
      <c r="B31" s="221"/>
      <c r="C31" s="222"/>
      <c r="D31" s="222"/>
      <c r="E31" s="222"/>
      <c r="F31" s="222"/>
      <c r="G31" s="222"/>
      <c r="H31" s="222"/>
      <c r="I31" s="222"/>
      <c r="J31" s="222"/>
      <c r="K31" s="222"/>
      <c r="L31" s="223"/>
      <c r="M31" s="140"/>
      <c r="O31" s="152">
        <v>0.65625</v>
      </c>
      <c r="P31" s="152">
        <v>0.75</v>
      </c>
      <c r="Q31" s="153"/>
      <c r="R31" s="157">
        <f>P31-O31-Q31</f>
        <v>9.375E-2</v>
      </c>
      <c r="S31" s="159"/>
      <c r="T31" s="62"/>
    </row>
    <row r="32" spans="1:20" ht="24" customHeight="1" x14ac:dyDescent="0.45">
      <c r="A32" s="248"/>
      <c r="B32" s="221"/>
      <c r="C32" s="222"/>
      <c r="D32" s="222"/>
      <c r="E32" s="222"/>
      <c r="F32" s="222"/>
      <c r="G32" s="222"/>
      <c r="H32" s="222"/>
      <c r="I32" s="222"/>
      <c r="J32" s="222"/>
      <c r="K32" s="222"/>
      <c r="L32" s="223"/>
      <c r="M32" s="140"/>
      <c r="O32" s="153"/>
      <c r="P32" s="153"/>
      <c r="Q32" s="153"/>
      <c r="R32" s="157">
        <f>P32-O32-Q32</f>
        <v>0</v>
      </c>
      <c r="S32" s="146"/>
      <c r="T32" s="62"/>
    </row>
    <row r="33" spans="1:20" ht="24" customHeight="1" x14ac:dyDescent="0.45">
      <c r="A33" s="248"/>
      <c r="B33" s="221"/>
      <c r="C33" s="222"/>
      <c r="D33" s="222"/>
      <c r="E33" s="222"/>
      <c r="F33" s="222"/>
      <c r="G33" s="222"/>
      <c r="H33" s="222"/>
      <c r="I33" s="222"/>
      <c r="J33" s="222"/>
      <c r="K33" s="222"/>
      <c r="L33" s="223"/>
      <c r="M33" s="140"/>
      <c r="S33" s="160"/>
      <c r="T33" s="62"/>
    </row>
    <row r="34" spans="1:20" ht="24" customHeight="1" x14ac:dyDescent="0.45">
      <c r="A34" s="247"/>
      <c r="B34" s="229"/>
      <c r="C34" s="230"/>
      <c r="D34" s="230"/>
      <c r="E34" s="230"/>
      <c r="F34" s="230"/>
      <c r="G34" s="230"/>
      <c r="H34" s="230"/>
      <c r="I34" s="230"/>
      <c r="J34" s="230"/>
      <c r="K34" s="230"/>
      <c r="L34" s="231"/>
      <c r="M34" s="142"/>
      <c r="T34" s="154"/>
    </row>
    <row r="35" spans="1:20" ht="27" customHeight="1" x14ac:dyDescent="0.45">
      <c r="A35" s="246" t="s">
        <v>29</v>
      </c>
      <c r="B35" s="215" t="s">
        <v>70</v>
      </c>
      <c r="C35" s="216"/>
      <c r="D35" s="216"/>
      <c r="E35" s="216"/>
      <c r="F35" s="216"/>
      <c r="G35" s="216"/>
      <c r="H35" s="216"/>
      <c r="I35" s="216"/>
      <c r="J35" s="216"/>
      <c r="K35" s="216"/>
      <c r="L35" s="237"/>
      <c r="T35" s="154"/>
    </row>
    <row r="36" spans="1:20" ht="28.95" customHeight="1" x14ac:dyDescent="0.45">
      <c r="A36" s="248"/>
      <c r="B36" s="238" t="s">
        <v>69</v>
      </c>
      <c r="C36" s="239"/>
      <c r="D36" s="239"/>
      <c r="E36" s="239"/>
      <c r="F36" s="239"/>
      <c r="G36" s="239"/>
      <c r="H36" s="240" t="s">
        <v>64</v>
      </c>
      <c r="I36" s="240"/>
      <c r="J36" s="100"/>
      <c r="K36" s="113" t="s">
        <v>63</v>
      </c>
      <c r="L36" s="131"/>
    </row>
    <row r="37" spans="1:20" ht="28.95" customHeight="1" x14ac:dyDescent="0.45">
      <c r="A37" s="248"/>
      <c r="B37" s="75"/>
      <c r="C37" s="241" t="s">
        <v>67</v>
      </c>
      <c r="D37" s="241"/>
      <c r="E37" s="104" t="s">
        <v>50</v>
      </c>
      <c r="F37" s="106"/>
      <c r="G37" s="89" t="s">
        <v>35</v>
      </c>
      <c r="H37" s="106"/>
      <c r="I37" s="103" t="s">
        <v>48</v>
      </c>
      <c r="J37" s="103"/>
      <c r="K37" s="114" t="str">
        <f t="shared" ref="K37:K45" si="0">IF(H37="","",F37/8*H37*60000)</f>
        <v/>
      </c>
      <c r="L37" s="132"/>
    </row>
    <row r="38" spans="1:20" ht="28.95" customHeight="1" x14ac:dyDescent="0.4">
      <c r="A38" s="248"/>
      <c r="B38" s="75"/>
      <c r="C38" s="241"/>
      <c r="D38" s="241"/>
      <c r="E38" s="105" t="s">
        <v>50</v>
      </c>
      <c r="F38" s="107"/>
      <c r="G38" s="89" t="s">
        <v>35</v>
      </c>
      <c r="H38" s="107"/>
      <c r="I38" s="103" t="s">
        <v>48</v>
      </c>
      <c r="J38" s="103"/>
      <c r="K38" s="115" t="str">
        <f t="shared" si="0"/>
        <v/>
      </c>
      <c r="L38" s="132"/>
      <c r="O38" s="242"/>
      <c r="P38" s="243"/>
      <c r="Q38" s="243"/>
      <c r="R38" s="243"/>
      <c r="S38" s="243"/>
      <c r="T38" s="162"/>
    </row>
    <row r="39" spans="1:20" ht="28.95" customHeight="1" x14ac:dyDescent="0.45">
      <c r="A39" s="248"/>
      <c r="B39" s="75"/>
      <c r="C39" s="241"/>
      <c r="D39" s="241"/>
      <c r="E39" s="105" t="s">
        <v>50</v>
      </c>
      <c r="F39" s="107"/>
      <c r="G39" s="89" t="s">
        <v>35</v>
      </c>
      <c r="H39" s="107"/>
      <c r="I39" s="103" t="s">
        <v>48</v>
      </c>
      <c r="J39" s="103"/>
      <c r="K39" s="115" t="str">
        <f t="shared" si="0"/>
        <v/>
      </c>
      <c r="L39" s="132"/>
      <c r="M39" s="142"/>
      <c r="O39" s="154"/>
      <c r="T39" s="62"/>
    </row>
    <row r="40" spans="1:20" ht="28.95" customHeight="1" x14ac:dyDescent="0.45">
      <c r="A40" s="248"/>
      <c r="B40" s="75"/>
      <c r="C40" s="241"/>
      <c r="D40" s="241"/>
      <c r="E40" s="105" t="s">
        <v>50</v>
      </c>
      <c r="F40" s="107"/>
      <c r="G40" s="89" t="s">
        <v>35</v>
      </c>
      <c r="H40" s="107"/>
      <c r="I40" s="103" t="s">
        <v>48</v>
      </c>
      <c r="J40" s="103"/>
      <c r="K40" s="115" t="str">
        <f t="shared" si="0"/>
        <v/>
      </c>
      <c r="L40" s="132"/>
      <c r="M40" s="143"/>
      <c r="O40" s="154"/>
      <c r="T40" s="62"/>
    </row>
    <row r="41" spans="1:20" ht="28.95" customHeight="1" x14ac:dyDescent="0.45">
      <c r="A41" s="248"/>
      <c r="B41" s="75"/>
      <c r="C41" s="241"/>
      <c r="D41" s="241"/>
      <c r="E41" s="105" t="s">
        <v>50</v>
      </c>
      <c r="F41" s="107"/>
      <c r="G41" s="89" t="s">
        <v>35</v>
      </c>
      <c r="H41" s="107"/>
      <c r="I41" s="103" t="s">
        <v>48</v>
      </c>
      <c r="J41" s="103"/>
      <c r="K41" s="115" t="str">
        <f t="shared" si="0"/>
        <v/>
      </c>
      <c r="L41" s="132"/>
      <c r="M41" s="144"/>
      <c r="O41" s="154"/>
      <c r="T41" s="62"/>
    </row>
    <row r="42" spans="1:20" ht="28.95" customHeight="1" x14ac:dyDescent="0.45">
      <c r="A42" s="248"/>
      <c r="B42" s="75"/>
      <c r="C42" s="241"/>
      <c r="D42" s="241"/>
      <c r="E42" s="105" t="s">
        <v>50</v>
      </c>
      <c r="F42" s="107"/>
      <c r="G42" s="89" t="s">
        <v>35</v>
      </c>
      <c r="H42" s="107"/>
      <c r="I42" s="103" t="s">
        <v>48</v>
      </c>
      <c r="J42" s="103"/>
      <c r="K42" s="115" t="str">
        <f t="shared" si="0"/>
        <v/>
      </c>
      <c r="L42" s="132"/>
      <c r="M42" s="143"/>
      <c r="O42" s="154"/>
      <c r="T42" s="62"/>
    </row>
    <row r="43" spans="1:20" ht="28.95" customHeight="1" x14ac:dyDescent="0.45">
      <c r="A43" s="248"/>
      <c r="B43" s="75"/>
      <c r="C43" s="244"/>
      <c r="D43" s="244"/>
      <c r="E43" s="105" t="s">
        <v>50</v>
      </c>
      <c r="F43" s="107"/>
      <c r="G43" s="89" t="s">
        <v>35</v>
      </c>
      <c r="H43" s="107"/>
      <c r="I43" s="103" t="s">
        <v>48</v>
      </c>
      <c r="J43" s="103"/>
      <c r="K43" s="115" t="str">
        <f t="shared" si="0"/>
        <v/>
      </c>
      <c r="L43" s="132"/>
      <c r="M43" s="144"/>
      <c r="O43" s="154"/>
      <c r="T43" s="62"/>
    </row>
    <row r="44" spans="1:20" ht="28.95" customHeight="1" x14ac:dyDescent="0.45">
      <c r="A44" s="248"/>
      <c r="B44" s="75"/>
      <c r="C44" s="244"/>
      <c r="D44" s="244"/>
      <c r="E44" s="105" t="s">
        <v>50</v>
      </c>
      <c r="F44" s="107"/>
      <c r="G44" s="89" t="s">
        <v>35</v>
      </c>
      <c r="H44" s="107"/>
      <c r="I44" s="103" t="s">
        <v>48</v>
      </c>
      <c r="J44" s="103"/>
      <c r="K44" s="115" t="str">
        <f t="shared" si="0"/>
        <v/>
      </c>
      <c r="L44" s="132"/>
      <c r="M44" s="144"/>
      <c r="O44" s="154"/>
      <c r="T44" s="62"/>
    </row>
    <row r="45" spans="1:20" ht="28.95" customHeight="1" x14ac:dyDescent="0.45">
      <c r="A45" s="248"/>
      <c r="B45" s="75"/>
      <c r="C45" s="244"/>
      <c r="D45" s="244"/>
      <c r="E45" s="105" t="s">
        <v>50</v>
      </c>
      <c r="F45" s="107"/>
      <c r="G45" s="89" t="s">
        <v>35</v>
      </c>
      <c r="H45" s="107"/>
      <c r="I45" s="103" t="s">
        <v>48</v>
      </c>
      <c r="J45" s="103"/>
      <c r="K45" s="116" t="str">
        <f t="shared" si="0"/>
        <v/>
      </c>
      <c r="L45" s="132"/>
      <c r="M45" s="144"/>
      <c r="O45" s="154"/>
      <c r="T45" s="62"/>
    </row>
    <row r="46" spans="1:20" ht="28.95" customHeight="1" x14ac:dyDescent="0.45">
      <c r="A46" s="248"/>
      <c r="B46" s="76"/>
      <c r="C46" s="89"/>
      <c r="D46" s="100"/>
      <c r="E46" s="100"/>
      <c r="F46" s="89"/>
      <c r="G46" s="89"/>
      <c r="H46" s="89"/>
      <c r="I46" s="89"/>
      <c r="J46" s="89"/>
      <c r="K46" s="117" t="str">
        <f>IF(H37="","",SUM(K37:K45))</f>
        <v/>
      </c>
      <c r="L46" s="133"/>
      <c r="M46" s="145"/>
      <c r="O46" s="154"/>
      <c r="T46" s="62"/>
    </row>
    <row r="47" spans="1:20" ht="5.25" customHeight="1" x14ac:dyDescent="0.45">
      <c r="A47" s="68"/>
      <c r="B47" s="77"/>
      <c r="C47" s="93"/>
      <c r="D47" s="101"/>
      <c r="E47" s="101"/>
      <c r="F47" s="93"/>
      <c r="G47" s="93"/>
      <c r="H47" s="93"/>
      <c r="I47" s="93"/>
      <c r="J47" s="93"/>
      <c r="K47" s="118"/>
      <c r="L47" s="134"/>
      <c r="M47" s="145"/>
      <c r="O47" s="154"/>
      <c r="T47" s="62"/>
    </row>
    <row r="48" spans="1:20" ht="27" customHeight="1" x14ac:dyDescent="0.45">
      <c r="A48" s="249" t="s">
        <v>16</v>
      </c>
      <c r="B48" s="78" t="s">
        <v>76</v>
      </c>
      <c r="C48" s="94"/>
      <c r="D48" s="94"/>
      <c r="E48" s="94"/>
      <c r="F48" s="94"/>
      <c r="G48" s="94"/>
      <c r="H48" s="94"/>
      <c r="I48" s="94"/>
      <c r="J48" s="94"/>
      <c r="K48" s="119"/>
      <c r="L48" s="135"/>
      <c r="M48" s="144"/>
      <c r="T48" s="62"/>
    </row>
    <row r="49" spans="1:21" ht="34.049999999999997" customHeight="1" x14ac:dyDescent="0.2">
      <c r="A49" s="250"/>
      <c r="B49" s="79"/>
      <c r="C49" s="245"/>
      <c r="D49" s="245"/>
      <c r="E49" s="245"/>
      <c r="F49" s="108" t="s">
        <v>9</v>
      </c>
      <c r="I49" s="108"/>
      <c r="J49" s="108"/>
      <c r="K49" s="120"/>
      <c r="L49" s="132"/>
      <c r="M49" s="144"/>
      <c r="T49" s="62"/>
    </row>
    <row r="50" spans="1:21" ht="25.5" customHeight="1" x14ac:dyDescent="0.45">
      <c r="A50" s="250"/>
      <c r="B50" s="80"/>
      <c r="C50" s="95"/>
      <c r="D50" s="69"/>
      <c r="E50" s="69"/>
      <c r="F50" s="69"/>
      <c r="G50" s="69"/>
      <c r="H50" s="69"/>
      <c r="I50" s="69"/>
      <c r="J50" s="69"/>
      <c r="K50" s="69"/>
      <c r="L50" s="136"/>
      <c r="M50" s="144"/>
      <c r="O50" s="63"/>
      <c r="T50" s="62"/>
    </row>
    <row r="51" spans="1:21" ht="27" customHeight="1" x14ac:dyDescent="0.45">
      <c r="A51" s="250"/>
      <c r="B51" s="81"/>
      <c r="C51" s="69"/>
      <c r="D51" s="69"/>
      <c r="E51" s="69"/>
      <c r="F51" s="69"/>
      <c r="G51" s="69"/>
      <c r="H51" s="69"/>
      <c r="I51" s="69"/>
      <c r="J51" s="69"/>
      <c r="K51" s="69"/>
      <c r="L51" s="136"/>
      <c r="T51" s="62"/>
    </row>
    <row r="52" spans="1:21" ht="27" customHeight="1" x14ac:dyDescent="0.45">
      <c r="A52" s="250"/>
      <c r="B52" s="81"/>
      <c r="C52" s="69"/>
      <c r="D52" s="69"/>
      <c r="E52" s="69"/>
      <c r="F52" s="69"/>
      <c r="G52" s="69"/>
      <c r="H52" s="69"/>
      <c r="I52" s="69"/>
      <c r="J52" s="69"/>
      <c r="K52" s="69"/>
      <c r="L52" s="136"/>
      <c r="T52" s="62"/>
    </row>
    <row r="53" spans="1:21" ht="27" customHeight="1" x14ac:dyDescent="0.45">
      <c r="A53" s="250"/>
      <c r="B53" s="81"/>
      <c r="C53" s="69"/>
      <c r="D53" s="69"/>
      <c r="E53" s="69"/>
      <c r="F53" s="69"/>
      <c r="G53" s="69"/>
      <c r="H53" s="69"/>
      <c r="I53" s="69"/>
      <c r="J53" s="69"/>
      <c r="K53" s="69"/>
      <c r="L53" s="136"/>
      <c r="M53" s="138"/>
      <c r="T53" s="62"/>
    </row>
    <row r="54" spans="1:21" ht="21.75" customHeight="1" x14ac:dyDescent="0.45">
      <c r="A54" s="251"/>
      <c r="B54" s="82"/>
      <c r="C54" s="96"/>
      <c r="D54" s="102"/>
      <c r="E54" s="102"/>
      <c r="F54" s="102"/>
      <c r="G54" s="102"/>
      <c r="H54" s="102"/>
      <c r="I54" s="102"/>
      <c r="J54" s="102"/>
      <c r="K54" s="121"/>
      <c r="L54" s="137"/>
      <c r="M54" s="140"/>
      <c r="O54" s="146"/>
      <c r="P54" s="146"/>
      <c r="Q54" s="146"/>
      <c r="R54" s="146"/>
      <c r="S54" s="146"/>
      <c r="T54" s="62"/>
      <c r="U54" s="63"/>
    </row>
    <row r="55" spans="1:21" ht="27" customHeight="1" x14ac:dyDescent="0.45">
      <c r="A55" s="69"/>
      <c r="B55" s="83"/>
      <c r="C55" s="97"/>
      <c r="D55" s="103"/>
      <c r="E55" s="103"/>
      <c r="F55" s="103"/>
      <c r="G55" s="103"/>
      <c r="H55" s="103"/>
      <c r="I55" s="103"/>
      <c r="J55" s="103"/>
      <c r="K55" s="69"/>
      <c r="L55" s="69"/>
      <c r="M55" s="138"/>
      <c r="O55" s="146"/>
      <c r="P55" s="146"/>
      <c r="Q55" s="146"/>
      <c r="R55" s="146"/>
      <c r="S55" s="146"/>
      <c r="T55" s="62"/>
      <c r="U55" s="63"/>
    </row>
    <row r="56" spans="1:21" ht="27" customHeight="1" x14ac:dyDescent="0.45">
      <c r="A56" s="69"/>
      <c r="B56" s="83"/>
      <c r="C56" s="97"/>
      <c r="D56" s="103"/>
      <c r="E56" s="103"/>
      <c r="F56" s="103"/>
      <c r="G56" s="103"/>
      <c r="H56" s="103"/>
      <c r="I56" s="103"/>
      <c r="J56" s="103"/>
      <c r="K56" s="69"/>
      <c r="L56" s="69"/>
      <c r="M56" s="138"/>
      <c r="T56" s="62"/>
      <c r="U56" s="63"/>
    </row>
    <row r="57" spans="1:21" ht="27" customHeight="1" x14ac:dyDescent="0.45">
      <c r="A57" s="69"/>
      <c r="B57" s="83"/>
      <c r="C57" s="97"/>
      <c r="D57" s="103"/>
      <c r="E57" s="103"/>
      <c r="F57" s="103"/>
      <c r="G57" s="103"/>
      <c r="H57" s="103"/>
      <c r="I57" s="103"/>
      <c r="J57" s="103"/>
      <c r="K57" s="69"/>
      <c r="L57" s="69"/>
      <c r="T57" s="62"/>
      <c r="U57" s="61"/>
    </row>
    <row r="58" spans="1:21" x14ac:dyDescent="0.45">
      <c r="T58" s="62"/>
      <c r="U58" s="61"/>
    </row>
    <row r="59" spans="1:21" x14ac:dyDescent="0.45">
      <c r="T59" s="62"/>
      <c r="U59" s="61"/>
    </row>
    <row r="60" spans="1:21" x14ac:dyDescent="0.45">
      <c r="T60" s="62"/>
      <c r="U60" s="63"/>
    </row>
    <row r="61" spans="1:21" x14ac:dyDescent="0.45">
      <c r="T61" s="62"/>
      <c r="U61" s="63"/>
    </row>
    <row r="62" spans="1:21" x14ac:dyDescent="0.45">
      <c r="T62" s="62"/>
      <c r="U62" s="63"/>
    </row>
    <row r="63" spans="1:21" x14ac:dyDescent="0.45">
      <c r="T63" s="62"/>
      <c r="U63" s="63"/>
    </row>
    <row r="64" spans="1:21" x14ac:dyDescent="0.45">
      <c r="T64" s="62"/>
      <c r="U64" s="63"/>
    </row>
    <row r="65" spans="20:21" x14ac:dyDescent="0.45">
      <c r="T65" s="62"/>
      <c r="U65" s="63"/>
    </row>
    <row r="66" spans="20:21" x14ac:dyDescent="0.45">
      <c r="T66" s="62"/>
      <c r="U66" s="63"/>
    </row>
    <row r="67" spans="20:21" x14ac:dyDescent="0.45">
      <c r="T67" s="62"/>
      <c r="U67" s="63"/>
    </row>
    <row r="68" spans="20:21" x14ac:dyDescent="0.45">
      <c r="T68" s="62"/>
      <c r="U68" s="63"/>
    </row>
    <row r="69" spans="20:21" x14ac:dyDescent="0.45">
      <c r="T69" s="62"/>
      <c r="U69" s="63"/>
    </row>
    <row r="70" spans="20:21" x14ac:dyDescent="0.45">
      <c r="T70" s="62"/>
      <c r="U70" s="63"/>
    </row>
    <row r="71" spans="20:21" x14ac:dyDescent="0.45">
      <c r="T71" s="62"/>
      <c r="U71" s="63"/>
    </row>
    <row r="72" spans="20:21" x14ac:dyDescent="0.45">
      <c r="T72" s="62"/>
      <c r="U72" s="63"/>
    </row>
    <row r="73" spans="20:21" x14ac:dyDescent="0.45">
      <c r="T73" s="62"/>
      <c r="U73" s="63"/>
    </row>
    <row r="74" spans="20:21" x14ac:dyDescent="0.45">
      <c r="T74" s="62"/>
      <c r="U74" s="63"/>
    </row>
    <row r="75" spans="20:21" x14ac:dyDescent="0.45">
      <c r="T75" s="62"/>
      <c r="U75" s="63"/>
    </row>
    <row r="76" spans="20:21" x14ac:dyDescent="0.45">
      <c r="T76" s="62"/>
      <c r="U76" s="63"/>
    </row>
  </sheetData>
  <mergeCells count="47">
    <mergeCell ref="A48:A54"/>
    <mergeCell ref="A9:A10"/>
    <mergeCell ref="B30:L34"/>
    <mergeCell ref="A11:A24"/>
    <mergeCell ref="A25:A34"/>
    <mergeCell ref="A35:A46"/>
    <mergeCell ref="C42:D42"/>
    <mergeCell ref="C43:D43"/>
    <mergeCell ref="C44:D44"/>
    <mergeCell ref="C45:D45"/>
    <mergeCell ref="C49:E49"/>
    <mergeCell ref="C38:D38"/>
    <mergeCell ref="O38:S38"/>
    <mergeCell ref="C39:D39"/>
    <mergeCell ref="C40:D40"/>
    <mergeCell ref="C41:D41"/>
    <mergeCell ref="B29:I29"/>
    <mergeCell ref="B35:L35"/>
    <mergeCell ref="B36:G36"/>
    <mergeCell ref="H36:I36"/>
    <mergeCell ref="C37:D37"/>
    <mergeCell ref="B23:I23"/>
    <mergeCell ref="B24:L24"/>
    <mergeCell ref="B25:K25"/>
    <mergeCell ref="B26:K26"/>
    <mergeCell ref="B28:L28"/>
    <mergeCell ref="B18:I18"/>
    <mergeCell ref="B19:L19"/>
    <mergeCell ref="B20:I20"/>
    <mergeCell ref="B21:L21"/>
    <mergeCell ref="B22:I22"/>
    <mergeCell ref="B11:K11"/>
    <mergeCell ref="B12:I12"/>
    <mergeCell ref="B14:I14"/>
    <mergeCell ref="B16:L16"/>
    <mergeCell ref="B17:I17"/>
    <mergeCell ref="B7:F7"/>
    <mergeCell ref="H7:L7"/>
    <mergeCell ref="B8:L8"/>
    <mergeCell ref="F9:G9"/>
    <mergeCell ref="F10:G10"/>
    <mergeCell ref="A2:L2"/>
    <mergeCell ref="B3:L3"/>
    <mergeCell ref="B4:L4"/>
    <mergeCell ref="B5:L5"/>
    <mergeCell ref="C6:F6"/>
    <mergeCell ref="H6:L6"/>
  </mergeCells>
  <phoneticPr fontId="1" type="Hiragana"/>
  <printOptions horizontalCentered="1"/>
  <pageMargins left="0.59055118110236215" right="0.59055118110236215" top="0.4602427714129842" bottom="0.33841380250954717" header="0.3" footer="0.21658483360611022"/>
  <pageSetup paperSize="9" orientation="portrait" blackAndWhite="1" r:id="rId1"/>
  <rowBreaks count="1" manualBreakCount="1">
    <brk id="24" max="11"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様式第１号</vt:lpstr>
      <vt:lpstr>様式第２号【宿直等代替職員活用支援】</vt:lpstr>
      <vt:lpstr>様式第３号【短時間勤務に係る代替医師活用支援】 </vt:lpstr>
      <vt:lpstr>様式第１号!Print_Area</vt:lpstr>
      <vt:lpstr>様式第２号【宿直等代替職員活用支援】!Print_Area</vt:lpstr>
      <vt:lpstr>'様式第３号【短時間勤務に係る代替医師活用支援】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石橋 道子</cp:lastModifiedBy>
  <dcterms:created xsi:type="dcterms:W3CDTF">2025-06-24T04:26:50Z</dcterms:created>
  <dcterms:modified xsi:type="dcterms:W3CDTF">2026-09-16T04:50:57Z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5.0.2.0</vt:lpwstr>
      <vt:lpwstr>5.0.5.0</vt:lpwstr>
      <vt:lpwstr>5.0.6.0</vt:lpwstr>
    </vt:vector>
  </property>
  <property fmtid="{DCFEDD21-7773-49B2-8022-6FC58DB5260B}" pid="3" name="LastSavedVersion">
    <vt:lpwstr>5.0.6.0</vt:lpwstr>
  </property>
  <property fmtid="{DCFEDD21-7773-49B2-8022-6FC58DB5260B}" pid="4" name="LastSavedDate">
    <vt:filetime>2026-09-10T01:36:05Z</vt:filetime>
  </property>
</Properties>
</file>